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8731238C-5515-4DB3-827A-79990618A8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yfa2" sheetId="2" r:id="rId1"/>
    <sheet name="Sayfa1" sheetId="3" r:id="rId2"/>
    <sheet name="Sayfa3" sheetId="4" r:id="rId3"/>
  </sheets>
  <definedNames>
    <definedName name="_xlnm.Print_Area" localSheetId="0">Sayfa2!$A$1:$O$101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2" i="3"/>
  <c r="N40" i="2"/>
  <c r="M40" i="2"/>
  <c r="L40" i="2"/>
  <c r="K40" i="2"/>
  <c r="G39" i="2"/>
  <c r="F39" i="2"/>
  <c r="E39" i="2"/>
  <c r="D39" i="2"/>
  <c r="G25" i="2"/>
  <c r="F25" i="2"/>
  <c r="E25" i="2"/>
  <c r="D25" i="2"/>
  <c r="N12" i="2"/>
  <c r="M12" i="2"/>
  <c r="L12" i="2"/>
  <c r="K12" i="2"/>
  <c r="G13" i="2"/>
  <c r="F13" i="2"/>
  <c r="E13" i="2"/>
  <c r="D13" i="2"/>
  <c r="N49" i="2"/>
  <c r="M49" i="2"/>
  <c r="L49" i="2"/>
  <c r="K49" i="2"/>
  <c r="L26" i="2" l="1"/>
  <c r="M26" i="2"/>
  <c r="N26" i="2"/>
  <c r="K26" i="2"/>
  <c r="G33" i="4" l="1"/>
  <c r="D12" i="4"/>
  <c r="A12" i="4"/>
  <c r="G49" i="2" l="1"/>
  <c r="F49" i="2"/>
  <c r="E49" i="2"/>
  <c r="D49" i="2"/>
  <c r="E52" i="2" l="1"/>
</calcChain>
</file>

<file path=xl/sharedStrings.xml><?xml version="1.0" encoding="utf-8"?>
<sst xmlns="http://schemas.openxmlformats.org/spreadsheetml/2006/main" count="309" uniqueCount="230">
  <si>
    <t>1. Dönem</t>
  </si>
  <si>
    <t>2. Dönem</t>
  </si>
  <si>
    <t>Olasılık ve İstatistik</t>
  </si>
  <si>
    <t>3. Dönem</t>
  </si>
  <si>
    <t>4. Dönem</t>
  </si>
  <si>
    <t>Ayrık Matematik</t>
  </si>
  <si>
    <t>Diferansiyel Denklemler</t>
  </si>
  <si>
    <t>Yazılım Tasarımı ve Mimarisi</t>
  </si>
  <si>
    <t>İnsan Bilgisayar Etkileşimi</t>
  </si>
  <si>
    <t>5. Dönem</t>
  </si>
  <si>
    <t>6. Dönem</t>
  </si>
  <si>
    <t>İşletim Sistemleri</t>
  </si>
  <si>
    <t>Bilgisayar Ağları ve Veri İletişimi</t>
  </si>
  <si>
    <t>7. Dönem</t>
  </si>
  <si>
    <t>8. Dönem</t>
  </si>
  <si>
    <t>Yazılım Proje Yönetimi</t>
  </si>
  <si>
    <t>Yazılım Gereksinimi ve Modelleme</t>
  </si>
  <si>
    <t>Yazılım Gerçekleme ve Test</t>
  </si>
  <si>
    <t>Yazılım Kalite Güvencesi</t>
  </si>
  <si>
    <t>Bilgisayar Bilimlerine Giriş</t>
  </si>
  <si>
    <t>Otomata Teorisi ve Biçimsel Diller</t>
  </si>
  <si>
    <t>Yapay Zeka</t>
  </si>
  <si>
    <t>Derleyici Tasarımı</t>
  </si>
  <si>
    <t>Elektronik Ticaret</t>
  </si>
  <si>
    <t>Makine Öğrenmesi</t>
  </si>
  <si>
    <t>Kablosuz İletişim Ağları</t>
  </si>
  <si>
    <t>Sistem Modelleme ve Simülasyon</t>
  </si>
  <si>
    <t>Hızlı Uygulama Geliştirme</t>
  </si>
  <si>
    <t>Bulanık Mantık</t>
  </si>
  <si>
    <t>Mobil Uygulama Geliştirme</t>
  </si>
  <si>
    <t>Nesnelerin İnterneti</t>
  </si>
  <si>
    <t>Siber Güvenlik</t>
  </si>
  <si>
    <t>Yapay Sinir Ağları</t>
  </si>
  <si>
    <t>T</t>
  </si>
  <si>
    <t>U</t>
  </si>
  <si>
    <t>A</t>
  </si>
  <si>
    <t>Nesne Tabanlı Programlama Lab.</t>
  </si>
  <si>
    <t>Veri Yapıları ve Algoritmalar</t>
  </si>
  <si>
    <t>Veri Yapıları ve Algoritmalar Lab.</t>
  </si>
  <si>
    <t>Nesne Tabanlı Programlama</t>
  </si>
  <si>
    <t>Bilgisayar Mimarisi ve Organizasyonu</t>
  </si>
  <si>
    <t>İnternet ve Web Programlama</t>
  </si>
  <si>
    <t>Mantık Devreleri</t>
  </si>
  <si>
    <t>Mikroişlemciler ve Programlama</t>
  </si>
  <si>
    <t>Algoritma Analizi</t>
  </si>
  <si>
    <t>Veri Tabanı ve Yönetim Sistemleri Lab.</t>
  </si>
  <si>
    <t>Derin Sinir Ağları</t>
  </si>
  <si>
    <t>Doğal Dil İşleme</t>
  </si>
  <si>
    <t>Sosyal Ağ Analizi</t>
  </si>
  <si>
    <t>Linux Sistem Yönetimi ve Kabuk Programlama</t>
  </si>
  <si>
    <t>Büyük Veri</t>
  </si>
  <si>
    <t>Mühendislikte Yöneylem Araştırması</t>
  </si>
  <si>
    <t>Bilişim Etiği ve Hukuku</t>
  </si>
  <si>
    <t>Kriptografi</t>
  </si>
  <si>
    <t>Biyometrik Tanıma Sistemleri</t>
  </si>
  <si>
    <t>Çoklu Ortam Yazılım Geliştirme</t>
  </si>
  <si>
    <t>Mühendislik Ekonomisi</t>
  </si>
  <si>
    <t>Python Programlama</t>
  </si>
  <si>
    <t>Bilgisayar Grafikleri</t>
  </si>
  <si>
    <t>Ruby Programlama</t>
  </si>
  <si>
    <t>Gömülü Sistemler</t>
  </si>
  <si>
    <t>Oyun Tasarımı ve Programlama</t>
  </si>
  <si>
    <t>Bulut Bilişim</t>
  </si>
  <si>
    <t>Robot Programlama</t>
  </si>
  <si>
    <t>Sanal Gerçeklik</t>
  </si>
  <si>
    <t>Veri Madenciliği ve Bilgi Keşfi</t>
  </si>
  <si>
    <t>Java Programlama</t>
  </si>
  <si>
    <t>Haskel Programlama</t>
  </si>
  <si>
    <t>Paralel Programlama</t>
  </si>
  <si>
    <t>K</t>
  </si>
  <si>
    <t>Toplam</t>
  </si>
  <si>
    <t>Kuantum Bilgi İşleme</t>
  </si>
  <si>
    <t>Kuantum Programlama</t>
  </si>
  <si>
    <t>Zorunlu ders sayısı</t>
  </si>
  <si>
    <t>Seçmeli ders sayısı</t>
  </si>
  <si>
    <t>Teorik ders saati</t>
  </si>
  <si>
    <t>Uygulama ders saati</t>
  </si>
  <si>
    <t>Toplam ders saati</t>
  </si>
  <si>
    <t>Mesleki Deneyim Programı</t>
  </si>
  <si>
    <t>Veri Tabanı ve Yönetim Sistemleri</t>
  </si>
  <si>
    <t>Lineer Cebir</t>
  </si>
  <si>
    <t>Numerik Yöntemler</t>
  </si>
  <si>
    <t>Yazılım Mühendisliğine Giriş</t>
  </si>
  <si>
    <t>KOD</t>
  </si>
  <si>
    <t>Fizik I</t>
  </si>
  <si>
    <t>Türk Dili I</t>
  </si>
  <si>
    <t>Atatürk İlkeleri ve İnkılap Tarihi  I</t>
  </si>
  <si>
    <t>Matematik  II</t>
  </si>
  <si>
    <t>Türk Dili II</t>
  </si>
  <si>
    <t>Atatürk İlkeleri ve İnkılap Tarihi  II</t>
  </si>
  <si>
    <t>Programlamaya Giriş II</t>
  </si>
  <si>
    <t>Matematik I</t>
  </si>
  <si>
    <t>OMAT101</t>
  </si>
  <si>
    <t>Yabancı Dil I</t>
  </si>
  <si>
    <t>Yabancı Dil  II</t>
  </si>
  <si>
    <t>Programlamaya Giriş I</t>
  </si>
  <si>
    <t>OMAT102</t>
  </si>
  <si>
    <t>OMAT201</t>
  </si>
  <si>
    <t>VEYA</t>
  </si>
  <si>
    <t>Seçmeli Dersler</t>
  </si>
  <si>
    <t>Algoritma Tasarımı</t>
  </si>
  <si>
    <t>Fizik II</t>
  </si>
  <si>
    <t>OMAT202</t>
  </si>
  <si>
    <t>OMAT301</t>
  </si>
  <si>
    <t>Bitirme Projesi</t>
  </si>
  <si>
    <t>OMAT212</t>
  </si>
  <si>
    <t>MYAZ101</t>
  </si>
  <si>
    <t>MYAZ103</t>
  </si>
  <si>
    <t>MYAZ104</t>
  </si>
  <si>
    <t>MYAZ105</t>
  </si>
  <si>
    <t>MYAZ106</t>
  </si>
  <si>
    <t>MYAZ107</t>
  </si>
  <si>
    <t>MYAZ201</t>
  </si>
  <si>
    <t>MYAZ214</t>
  </si>
  <si>
    <t>MYAZ203</t>
  </si>
  <si>
    <t>MYAZ204</t>
  </si>
  <si>
    <t>MYAZ205</t>
  </si>
  <si>
    <t>MYAZ206</t>
  </si>
  <si>
    <t>MYAZ208</t>
  </si>
  <si>
    <t>MYAZ207</t>
  </si>
  <si>
    <t>MYAZ210</t>
  </si>
  <si>
    <t>MYAZ303</t>
  </si>
  <si>
    <t>MYAZ302</t>
  </si>
  <si>
    <t>MYAZ305</t>
  </si>
  <si>
    <t>MYAZ306</t>
  </si>
  <si>
    <t>MYAZ309</t>
  </si>
  <si>
    <t>MYAZ308</t>
  </si>
  <si>
    <t>MYAZ311</t>
  </si>
  <si>
    <t>MYAZ310</t>
  </si>
  <si>
    <t>MYAZ314</t>
  </si>
  <si>
    <t>MYAZ402</t>
  </si>
  <si>
    <t>MYAZ404</t>
  </si>
  <si>
    <t>MYAZ 401</t>
  </si>
  <si>
    <t>MYAZ316</t>
  </si>
  <si>
    <t>MYAZ318</t>
  </si>
  <si>
    <t>MYAZ317</t>
  </si>
  <si>
    <t>MYAZ320</t>
  </si>
  <si>
    <t>MYAZ319</t>
  </si>
  <si>
    <t>MYAZ322</t>
  </si>
  <si>
    <t>MYAZ321</t>
  </si>
  <si>
    <t>MYAZ324</t>
  </si>
  <si>
    <t>MYAZ323</t>
  </si>
  <si>
    <t>MYAZ326</t>
  </si>
  <si>
    <t>MYAZ325</t>
  </si>
  <si>
    <t>MYAZ330</t>
  </si>
  <si>
    <t>MYAZ327</t>
  </si>
  <si>
    <t>MYAZ332</t>
  </si>
  <si>
    <t>MYAZ329</t>
  </si>
  <si>
    <t>MYAZ334</t>
  </si>
  <si>
    <t>MYAZ403</t>
  </si>
  <si>
    <t>MYAZ408</t>
  </si>
  <si>
    <t>MYAZ405</t>
  </si>
  <si>
    <t>MYAZ410</t>
  </si>
  <si>
    <t>MYAZ407</t>
  </si>
  <si>
    <t>MYAZ412</t>
  </si>
  <si>
    <t>MYAZ409</t>
  </si>
  <si>
    <t>MYAZ414</t>
  </si>
  <si>
    <t>MYAZ411</t>
  </si>
  <si>
    <t>MYAZ416</t>
  </si>
  <si>
    <t>MYAZ413</t>
  </si>
  <si>
    <t>MYAZ418</t>
  </si>
  <si>
    <t>MYAZ415</t>
  </si>
  <si>
    <t>MYAZ420</t>
  </si>
  <si>
    <t>MYAZ417</t>
  </si>
  <si>
    <t>MYAZ422</t>
  </si>
  <si>
    <t>MYAZ419</t>
  </si>
  <si>
    <t>MYAZ424</t>
  </si>
  <si>
    <t>MYAZ421</t>
  </si>
  <si>
    <t>MYAZ426</t>
  </si>
  <si>
    <t>MYAZ333</t>
  </si>
  <si>
    <t>MYAZ336</t>
  </si>
  <si>
    <t>MYAZ338</t>
  </si>
  <si>
    <t>Samsun Üniversitesi Mühendislik Fakültesi Yazılım Mühendisliği Bölümü Müfredatı</t>
  </si>
  <si>
    <t>MYAZ340</t>
  </si>
  <si>
    <t>MYAZ428</t>
  </si>
  <si>
    <t>Toplam AKTS</t>
  </si>
  <si>
    <t>Zorunlu ders kredi</t>
  </si>
  <si>
    <t>Seçmeli ders kredi</t>
  </si>
  <si>
    <t>MYAZ315</t>
  </si>
  <si>
    <t>Sayısal Görüntü İşleme</t>
  </si>
  <si>
    <t>OYDİ201</t>
  </si>
  <si>
    <t>OYDİ202</t>
  </si>
  <si>
    <t>OYDİ302</t>
  </si>
  <si>
    <t>OYDİ301</t>
  </si>
  <si>
    <t>Akademik İngilizce I</t>
  </si>
  <si>
    <t>Akademik İngilizce II</t>
  </si>
  <si>
    <t>Akademik İngilizce III</t>
  </si>
  <si>
    <t>Akademik İngilizce IV</t>
  </si>
  <si>
    <t>OFİZ101</t>
  </si>
  <si>
    <t>OFİZ102</t>
  </si>
  <si>
    <t>Girişimcilik</t>
  </si>
  <si>
    <t>TDİ101</t>
  </si>
  <si>
    <t>YDİ101</t>
  </si>
  <si>
    <t>ATİ101</t>
  </si>
  <si>
    <t>TDİ102</t>
  </si>
  <si>
    <t>YDİ102</t>
  </si>
  <si>
    <t>ATİ102</t>
  </si>
  <si>
    <t>Bilimin Doğası ve Eleştirel Düşünce</t>
  </si>
  <si>
    <t>Staj II</t>
  </si>
  <si>
    <t>Staj I</t>
  </si>
  <si>
    <t>OBDE201</t>
  </si>
  <si>
    <t>GİR102</t>
  </si>
  <si>
    <t>Seçmeli/toplamkredi&gt;=20</t>
  </si>
  <si>
    <t>En fazla 150 kredi</t>
  </si>
  <si>
    <t>Toplam ders kredi</t>
  </si>
  <si>
    <t>Dönem</t>
  </si>
  <si>
    <t>I</t>
  </si>
  <si>
    <t>II</t>
  </si>
  <si>
    <t>III</t>
  </si>
  <si>
    <t>IV</t>
  </si>
  <si>
    <t>V</t>
  </si>
  <si>
    <t>VI</t>
  </si>
  <si>
    <t>VII</t>
  </si>
  <si>
    <t>VIII</t>
  </si>
  <si>
    <t>MYAZ3XX</t>
  </si>
  <si>
    <t>MYAZ4XX</t>
  </si>
  <si>
    <t>5. Dönem Mesleki Seçmeliler</t>
  </si>
  <si>
    <t>6. Dönem  Mesleki Seçmeliler</t>
  </si>
  <si>
    <t>7. Dönem Mesleki Seçmeliler</t>
  </si>
  <si>
    <t>8. Dönem Mesleki Seçmeliler</t>
  </si>
  <si>
    <t>Optimizasyon Teknikleri</t>
  </si>
  <si>
    <t>Üniversite Ortak Seçmeli Ders*</t>
  </si>
  <si>
    <t>*Üniversite ortak seçmeli ders havuzundan alınacak dersler, Samsun Üniversitesi Lisans Eğitim-Öğretim Yönetmeliğinin 10. Maddesi 10. bendine göre not dökümü belgesinde bilgi olarak gösterilir; ancak kredi yükü ve GANO hesabına katılmaz. Bu dersler öğrencinin isteğine bağlıdır.</t>
  </si>
  <si>
    <t>Mesleki Seçmeli Ders I</t>
  </si>
  <si>
    <t>Mesleki Seçmeli  Ders I</t>
  </si>
  <si>
    <t>Mesleki Seçmeli  Ders II</t>
  </si>
  <si>
    <t>Mesleki Seçmeli Ders III</t>
  </si>
  <si>
    <t>Mesleki Seçmeli Ders IV</t>
  </si>
  <si>
    <t>Mesleki Seçmeli Ders V</t>
  </si>
  <si>
    <t>Mesleki Seçmeli Ders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</si>
</sst>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b/>
      <sz val="2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5" borderId="10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2" fillId="0" borderId="20" xfId="0" applyFont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5" xfId="0" applyFont="1" applyFill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2" fillId="0" borderId="0" xfId="1" applyFont="1"/>
    <xf numFmtId="0" fontId="1" fillId="3" borderId="25" xfId="0" applyFont="1" applyFill="1" applyBorder="1"/>
    <xf numFmtId="1" fontId="1" fillId="4" borderId="26" xfId="0" applyNumberFormat="1" applyFont="1" applyFill="1" applyBorder="1" applyAlignment="1">
      <alignment horizontal="center" vertical="center"/>
    </xf>
    <xf numFmtId="0" fontId="2" fillId="2" borderId="20" xfId="0" applyFont="1" applyFill="1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3" borderId="30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5" xfId="0" applyFont="1" applyFill="1" applyBorder="1"/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1" fontId="4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23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/>
    <xf numFmtId="1" fontId="2" fillId="2" borderId="3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right"/>
    </xf>
    <xf numFmtId="0" fontId="1" fillId="3" borderId="27" xfId="0" applyFont="1" applyFill="1" applyBorder="1"/>
    <xf numFmtId="1" fontId="1" fillId="4" borderId="35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right"/>
    </xf>
    <xf numFmtId="0" fontId="1" fillId="4" borderId="36" xfId="0" applyFont="1" applyFill="1" applyBorder="1" applyAlignment="1">
      <alignment horizontal="right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2755254</xdr:colOff>
      <xdr:row>86</xdr:row>
      <xdr:rowOff>193728</xdr:rowOff>
    </xdr:from>
    <xdr:to>
      <xdr:col>9</xdr:col>
      <xdr:colOff>2762796</xdr:colOff>
      <xdr:row>95</xdr:row>
      <xdr:rowOff>161441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392E9EE5-F5F3-457E-8782-AA913DE5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8813" y="26917542"/>
          <a:ext cx="7918136" cy="2679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96"/>
  <sheetViews>
    <sheetView showGridLines="0" tabSelected="1" topLeftCell="A11" zoomScale="55" zoomScaleNormal="55" workbookViewId="0">
      <selection activeCell="B1" sqref="B1:N1"/>
    </sheetView>
  </sheetViews>
  <sheetFormatPr defaultColWidth="8.77734375" defaultRowHeight="23.4" x14ac:dyDescent="0.45"/>
  <cols>
    <col min="1" max="1" width="8.77734375" style="1"/>
    <col min="2" max="2" width="16.21875" style="1" bestFit="1" customWidth="1"/>
    <col min="3" max="3" width="58.21875" style="1" bestFit="1" customWidth="1"/>
    <col min="4" max="7" width="7.77734375" style="2" customWidth="1"/>
    <col min="8" max="8" width="6.77734375" style="2" customWidth="1"/>
    <col min="9" max="9" width="16.77734375" style="1" customWidth="1"/>
    <col min="10" max="10" width="68.77734375" style="1" bestFit="1" customWidth="1"/>
    <col min="11" max="14" width="7.77734375" style="2" customWidth="1"/>
    <col min="15" max="15" width="8.77734375" style="1"/>
    <col min="16" max="16" width="16.5546875" style="1" customWidth="1"/>
    <col min="17" max="17" width="6.5546875" style="1" bestFit="1" customWidth="1"/>
    <col min="18" max="18" width="4.77734375" style="1" bestFit="1" customWidth="1"/>
    <col min="19" max="19" width="6.5546875" style="1" bestFit="1" customWidth="1"/>
    <col min="20" max="20" width="7.21875" style="1" bestFit="1" customWidth="1"/>
    <col min="21" max="22" width="4.77734375" style="1" bestFit="1" customWidth="1"/>
    <col min="23" max="16384" width="8.77734375" style="1"/>
  </cols>
  <sheetData>
    <row r="1" spans="2:20" ht="45.6" customHeight="1" x14ac:dyDescent="0.6">
      <c r="B1" s="71" t="s">
        <v>172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20" ht="24" thickBot="1" x14ac:dyDescent="0.5"/>
    <row r="3" spans="2:20" ht="24" thickBot="1" x14ac:dyDescent="0.5">
      <c r="B3" s="12" t="s">
        <v>83</v>
      </c>
      <c r="C3" s="12" t="s">
        <v>0</v>
      </c>
      <c r="D3" s="13" t="s">
        <v>33</v>
      </c>
      <c r="E3" s="14" t="s">
        <v>34</v>
      </c>
      <c r="F3" s="15" t="s">
        <v>69</v>
      </c>
      <c r="G3" s="16" t="s">
        <v>35</v>
      </c>
      <c r="H3" s="1"/>
      <c r="I3" s="12" t="s">
        <v>83</v>
      </c>
      <c r="J3" s="12" t="s">
        <v>1</v>
      </c>
      <c r="K3" s="13" t="s">
        <v>33</v>
      </c>
      <c r="L3" s="14" t="s">
        <v>34</v>
      </c>
      <c r="M3" s="15" t="s">
        <v>69</v>
      </c>
      <c r="N3" s="16" t="s">
        <v>35</v>
      </c>
    </row>
    <row r="4" spans="2:20" ht="24" thickBot="1" x14ac:dyDescent="0.5">
      <c r="B4" s="12" t="s">
        <v>188</v>
      </c>
      <c r="C4" s="11" t="s">
        <v>84</v>
      </c>
      <c r="D4" s="33">
        <v>3</v>
      </c>
      <c r="E4" s="33">
        <v>0</v>
      </c>
      <c r="F4" s="33">
        <v>3</v>
      </c>
      <c r="G4" s="34">
        <v>4</v>
      </c>
      <c r="H4" s="1"/>
      <c r="I4" s="12" t="s">
        <v>189</v>
      </c>
      <c r="J4" s="11" t="s">
        <v>101</v>
      </c>
      <c r="K4" s="33">
        <v>3</v>
      </c>
      <c r="L4" s="33">
        <v>0</v>
      </c>
      <c r="M4" s="33">
        <v>3</v>
      </c>
      <c r="N4" s="34">
        <v>4</v>
      </c>
    </row>
    <row r="5" spans="2:20" ht="24" thickBot="1" x14ac:dyDescent="0.5">
      <c r="B5" s="12" t="s">
        <v>92</v>
      </c>
      <c r="C5" s="10" t="s">
        <v>91</v>
      </c>
      <c r="D5" s="33">
        <v>3</v>
      </c>
      <c r="E5" s="33">
        <v>2</v>
      </c>
      <c r="F5" s="35">
        <v>4</v>
      </c>
      <c r="G5" s="36">
        <v>5</v>
      </c>
      <c r="H5" s="1"/>
      <c r="I5" s="12" t="s">
        <v>96</v>
      </c>
      <c r="J5" s="10" t="s">
        <v>87</v>
      </c>
      <c r="K5" s="33">
        <v>3</v>
      </c>
      <c r="L5" s="33">
        <v>2</v>
      </c>
      <c r="M5" s="35">
        <v>4</v>
      </c>
      <c r="N5" s="36">
        <v>5</v>
      </c>
    </row>
    <row r="6" spans="2:20" ht="24" thickBot="1" x14ac:dyDescent="0.5">
      <c r="B6" s="12" t="s">
        <v>191</v>
      </c>
      <c r="C6" s="10" t="s">
        <v>85</v>
      </c>
      <c r="D6" s="33">
        <v>2</v>
      </c>
      <c r="E6" s="33">
        <v>0</v>
      </c>
      <c r="F6" s="35">
        <v>2</v>
      </c>
      <c r="G6" s="36">
        <v>2</v>
      </c>
      <c r="H6" s="1"/>
      <c r="I6" s="12" t="s">
        <v>194</v>
      </c>
      <c r="J6" s="10" t="s">
        <v>88</v>
      </c>
      <c r="K6" s="35">
        <v>2</v>
      </c>
      <c r="L6" s="35">
        <v>0</v>
      </c>
      <c r="M6" s="35">
        <v>2</v>
      </c>
      <c r="N6" s="36">
        <v>2</v>
      </c>
    </row>
    <row r="7" spans="2:20" ht="24" thickBot="1" x14ac:dyDescent="0.5">
      <c r="B7" s="12" t="s">
        <v>192</v>
      </c>
      <c r="C7" s="10" t="s">
        <v>93</v>
      </c>
      <c r="D7" s="35">
        <v>2</v>
      </c>
      <c r="E7" s="35">
        <v>0</v>
      </c>
      <c r="F7" s="35">
        <v>2</v>
      </c>
      <c r="G7" s="36">
        <v>2</v>
      </c>
      <c r="H7" s="1"/>
      <c r="I7" s="12" t="s">
        <v>195</v>
      </c>
      <c r="J7" s="10" t="s">
        <v>94</v>
      </c>
      <c r="K7" s="35">
        <v>2</v>
      </c>
      <c r="L7" s="35">
        <v>0</v>
      </c>
      <c r="M7" s="35">
        <v>2</v>
      </c>
      <c r="N7" s="36">
        <v>2</v>
      </c>
    </row>
    <row r="8" spans="2:20" ht="24" thickBot="1" x14ac:dyDescent="0.5">
      <c r="B8" s="12" t="s">
        <v>193</v>
      </c>
      <c r="C8" s="10" t="s">
        <v>86</v>
      </c>
      <c r="D8" s="35">
        <v>2</v>
      </c>
      <c r="E8" s="35">
        <v>0</v>
      </c>
      <c r="F8" s="35">
        <v>2</v>
      </c>
      <c r="G8" s="36">
        <v>2</v>
      </c>
      <c r="H8" s="1"/>
      <c r="I8" s="12" t="s">
        <v>196</v>
      </c>
      <c r="J8" s="10" t="s">
        <v>89</v>
      </c>
      <c r="K8" s="35">
        <v>2</v>
      </c>
      <c r="L8" s="35">
        <v>0</v>
      </c>
      <c r="M8" s="35">
        <v>2</v>
      </c>
      <c r="N8" s="36">
        <v>2</v>
      </c>
    </row>
    <row r="9" spans="2:20" ht="24" thickBot="1" x14ac:dyDescent="0.5">
      <c r="B9" s="12" t="s">
        <v>106</v>
      </c>
      <c r="C9" s="10" t="s">
        <v>19</v>
      </c>
      <c r="D9" s="35">
        <v>2</v>
      </c>
      <c r="E9" s="35">
        <v>0</v>
      </c>
      <c r="F9" s="35">
        <v>2</v>
      </c>
      <c r="G9" s="36">
        <v>5</v>
      </c>
      <c r="H9" s="1"/>
      <c r="I9" s="12" t="s">
        <v>108</v>
      </c>
      <c r="J9" s="10" t="s">
        <v>90</v>
      </c>
      <c r="K9" s="35">
        <v>2</v>
      </c>
      <c r="L9" s="35">
        <v>2</v>
      </c>
      <c r="M9" s="35">
        <v>3</v>
      </c>
      <c r="N9" s="36">
        <v>6</v>
      </c>
    </row>
    <row r="10" spans="2:20" ht="24" thickBot="1" x14ac:dyDescent="0.5">
      <c r="B10" s="12" t="s">
        <v>107</v>
      </c>
      <c r="C10" s="10" t="s">
        <v>95</v>
      </c>
      <c r="D10" s="35">
        <v>2</v>
      </c>
      <c r="E10" s="35">
        <v>2</v>
      </c>
      <c r="F10" s="35">
        <v>3</v>
      </c>
      <c r="G10" s="36">
        <v>6</v>
      </c>
      <c r="H10" s="1"/>
      <c r="I10" s="12" t="s">
        <v>110</v>
      </c>
      <c r="J10" s="10" t="s">
        <v>40</v>
      </c>
      <c r="K10" s="35">
        <v>3</v>
      </c>
      <c r="L10" s="35">
        <v>0</v>
      </c>
      <c r="M10" s="35">
        <v>3</v>
      </c>
      <c r="N10" s="36">
        <v>7</v>
      </c>
    </row>
    <row r="11" spans="2:20" ht="24" thickBot="1" x14ac:dyDescent="0.5">
      <c r="B11" s="12" t="s">
        <v>109</v>
      </c>
      <c r="C11" s="11" t="s">
        <v>82</v>
      </c>
      <c r="D11" s="33">
        <v>2</v>
      </c>
      <c r="E11" s="33">
        <v>0</v>
      </c>
      <c r="F11" s="33">
        <v>2</v>
      </c>
      <c r="G11" s="34">
        <v>2</v>
      </c>
      <c r="H11" s="1"/>
      <c r="I11" s="12" t="s">
        <v>201</v>
      </c>
      <c r="J11" s="10" t="s">
        <v>190</v>
      </c>
      <c r="K11" s="35">
        <v>2</v>
      </c>
      <c r="L11" s="35">
        <v>0</v>
      </c>
      <c r="M11" s="35">
        <v>2</v>
      </c>
      <c r="N11" s="36">
        <v>2</v>
      </c>
    </row>
    <row r="12" spans="2:20" ht="24" thickBot="1" x14ac:dyDescent="0.5">
      <c r="B12" s="12" t="s">
        <v>111</v>
      </c>
      <c r="C12" s="11" t="s">
        <v>100</v>
      </c>
      <c r="D12" s="33">
        <v>2</v>
      </c>
      <c r="E12" s="33">
        <v>0</v>
      </c>
      <c r="F12" s="33">
        <v>2</v>
      </c>
      <c r="G12" s="34">
        <v>2</v>
      </c>
      <c r="H12" s="1"/>
      <c r="I12" s="73" t="s">
        <v>70</v>
      </c>
      <c r="J12" s="74" t="s">
        <v>70</v>
      </c>
      <c r="K12" s="37">
        <f>SUM(K4:K11)</f>
        <v>19</v>
      </c>
      <c r="L12" s="37">
        <f>SUM(L4:L11)</f>
        <v>4</v>
      </c>
      <c r="M12" s="37">
        <f>SUM(M4:M11)</f>
        <v>21</v>
      </c>
      <c r="N12" s="38">
        <f>SUM(N4:N11)</f>
        <v>30</v>
      </c>
    </row>
    <row r="13" spans="2:20" ht="24" thickBot="1" x14ac:dyDescent="0.5">
      <c r="B13" s="73" t="s">
        <v>70</v>
      </c>
      <c r="C13" s="74"/>
      <c r="D13" s="37">
        <f>SUM(D4:D12)</f>
        <v>20</v>
      </c>
      <c r="E13" s="37">
        <f>SUM(E4:E12)</f>
        <v>4</v>
      </c>
      <c r="F13" s="37">
        <f>SUM(F4:F12)</f>
        <v>22</v>
      </c>
      <c r="G13" s="38">
        <f>SUM(G4:G12)</f>
        <v>30</v>
      </c>
      <c r="H13" s="1"/>
      <c r="T13" s="47"/>
    </row>
    <row r="14" spans="2:20" x14ac:dyDescent="0.45">
      <c r="H14" s="1"/>
    </row>
    <row r="15" spans="2:20" ht="24" thickBot="1" x14ac:dyDescent="0.5">
      <c r="H15" s="1"/>
    </row>
    <row r="16" spans="2:20" ht="24" thickBot="1" x14ac:dyDescent="0.5">
      <c r="B16" s="12" t="s">
        <v>83</v>
      </c>
      <c r="C16" s="48" t="s">
        <v>3</v>
      </c>
      <c r="D16" s="78" t="s">
        <v>33</v>
      </c>
      <c r="E16" s="79" t="s">
        <v>34</v>
      </c>
      <c r="F16" s="80" t="s">
        <v>69</v>
      </c>
      <c r="G16" s="81" t="s">
        <v>35</v>
      </c>
      <c r="H16" s="1"/>
      <c r="I16" s="12" t="s">
        <v>83</v>
      </c>
      <c r="J16" s="12" t="s">
        <v>4</v>
      </c>
      <c r="K16" s="13" t="s">
        <v>33</v>
      </c>
      <c r="L16" s="14" t="s">
        <v>34</v>
      </c>
      <c r="M16" s="15" t="s">
        <v>69</v>
      </c>
      <c r="N16" s="16" t="s">
        <v>35</v>
      </c>
    </row>
    <row r="17" spans="2:14" ht="24" thickBot="1" x14ac:dyDescent="0.5">
      <c r="B17" s="12" t="s">
        <v>112</v>
      </c>
      <c r="C17" s="76" t="s">
        <v>16</v>
      </c>
      <c r="D17" s="77">
        <v>2</v>
      </c>
      <c r="E17" s="77">
        <v>2</v>
      </c>
      <c r="F17" s="77">
        <v>3</v>
      </c>
      <c r="G17" s="82">
        <v>5</v>
      </c>
      <c r="H17" s="1"/>
      <c r="I17" s="12" t="s">
        <v>113</v>
      </c>
      <c r="J17" s="11" t="s">
        <v>7</v>
      </c>
      <c r="K17" s="35">
        <v>2</v>
      </c>
      <c r="L17" s="35">
        <v>2</v>
      </c>
      <c r="M17" s="35">
        <v>3</v>
      </c>
      <c r="N17" s="34">
        <v>7</v>
      </c>
    </row>
    <row r="18" spans="2:14" ht="24" thickBot="1" x14ac:dyDescent="0.5">
      <c r="B18" s="12" t="s">
        <v>114</v>
      </c>
      <c r="C18" s="10" t="s">
        <v>36</v>
      </c>
      <c r="D18" s="35">
        <v>0</v>
      </c>
      <c r="E18" s="35">
        <v>2</v>
      </c>
      <c r="F18" s="35">
        <v>1</v>
      </c>
      <c r="G18" s="36">
        <v>4</v>
      </c>
      <c r="H18" s="1"/>
      <c r="I18" s="32" t="s">
        <v>102</v>
      </c>
      <c r="J18" s="10" t="s">
        <v>80</v>
      </c>
      <c r="K18" s="35">
        <v>3</v>
      </c>
      <c r="L18" s="35">
        <v>0</v>
      </c>
      <c r="M18" s="35">
        <v>3</v>
      </c>
      <c r="N18" s="36">
        <v>4</v>
      </c>
    </row>
    <row r="19" spans="2:14" ht="24" thickBot="1" x14ac:dyDescent="0.5">
      <c r="B19" s="12" t="s">
        <v>97</v>
      </c>
      <c r="C19" s="10" t="s">
        <v>6</v>
      </c>
      <c r="D19" s="35">
        <v>4</v>
      </c>
      <c r="E19" s="35">
        <v>0</v>
      </c>
      <c r="F19" s="35">
        <v>4</v>
      </c>
      <c r="G19" s="36">
        <v>6</v>
      </c>
      <c r="H19" s="1"/>
      <c r="I19" s="12" t="s">
        <v>115</v>
      </c>
      <c r="J19" s="27" t="s">
        <v>37</v>
      </c>
      <c r="K19" s="35">
        <v>2</v>
      </c>
      <c r="L19" s="35">
        <v>0</v>
      </c>
      <c r="M19" s="35">
        <v>2</v>
      </c>
      <c r="N19" s="34">
        <v>5</v>
      </c>
    </row>
    <row r="20" spans="2:14" ht="24" thickBot="1" x14ac:dyDescent="0.5">
      <c r="B20" s="12" t="s">
        <v>116</v>
      </c>
      <c r="C20" s="10" t="s">
        <v>39</v>
      </c>
      <c r="D20" s="35">
        <v>3</v>
      </c>
      <c r="E20" s="35">
        <v>0</v>
      </c>
      <c r="F20" s="35">
        <v>3</v>
      </c>
      <c r="G20" s="36">
        <v>5</v>
      </c>
      <c r="H20" s="1"/>
      <c r="I20" s="12" t="s">
        <v>117</v>
      </c>
      <c r="J20" s="10" t="s">
        <v>38</v>
      </c>
      <c r="K20" s="35">
        <v>0</v>
      </c>
      <c r="L20" s="35">
        <v>2</v>
      </c>
      <c r="M20" s="35">
        <v>1</v>
      </c>
      <c r="N20" s="34">
        <v>4</v>
      </c>
    </row>
    <row r="21" spans="2:14" ht="24" thickBot="1" x14ac:dyDescent="0.5">
      <c r="B21" s="48" t="s">
        <v>119</v>
      </c>
      <c r="C21" s="10" t="s">
        <v>42</v>
      </c>
      <c r="D21" s="62">
        <v>3</v>
      </c>
      <c r="E21" s="62">
        <v>2</v>
      </c>
      <c r="F21" s="62">
        <v>4</v>
      </c>
      <c r="G21" s="69">
        <v>5</v>
      </c>
      <c r="H21" s="1"/>
      <c r="I21" s="48" t="s">
        <v>118</v>
      </c>
      <c r="J21" s="10" t="s">
        <v>2</v>
      </c>
      <c r="K21" s="35">
        <v>2</v>
      </c>
      <c r="L21" s="35">
        <v>0</v>
      </c>
      <c r="M21" s="35">
        <v>2</v>
      </c>
      <c r="N21" s="34">
        <v>3</v>
      </c>
    </row>
    <row r="22" spans="2:14" ht="24" thickBot="1" x14ac:dyDescent="0.5">
      <c r="B22" s="48" t="s">
        <v>200</v>
      </c>
      <c r="C22" s="10" t="s">
        <v>197</v>
      </c>
      <c r="D22" s="35">
        <v>2</v>
      </c>
      <c r="E22" s="35">
        <v>0</v>
      </c>
      <c r="F22" s="35">
        <v>2</v>
      </c>
      <c r="G22" s="36">
        <v>2</v>
      </c>
      <c r="H22" s="1"/>
      <c r="I22" s="48" t="s">
        <v>105</v>
      </c>
      <c r="J22" s="50" t="s">
        <v>5</v>
      </c>
      <c r="K22" s="35">
        <v>3</v>
      </c>
      <c r="L22" s="35">
        <v>0</v>
      </c>
      <c r="M22" s="35">
        <v>3</v>
      </c>
      <c r="N22" s="34">
        <v>4</v>
      </c>
    </row>
    <row r="23" spans="2:14" ht="24" thickBot="1" x14ac:dyDescent="0.5">
      <c r="B23" s="48" t="s">
        <v>180</v>
      </c>
      <c r="C23" s="10" t="s">
        <v>184</v>
      </c>
      <c r="D23" s="35">
        <v>2</v>
      </c>
      <c r="E23" s="35">
        <v>0</v>
      </c>
      <c r="F23" s="35">
        <v>2</v>
      </c>
      <c r="G23" s="36">
        <v>3</v>
      </c>
      <c r="H23" s="1"/>
      <c r="I23" s="48" t="s">
        <v>181</v>
      </c>
      <c r="J23" s="50" t="s">
        <v>185</v>
      </c>
      <c r="K23" s="35">
        <v>2</v>
      </c>
      <c r="L23" s="35">
        <v>0</v>
      </c>
      <c r="M23" s="35">
        <v>2</v>
      </c>
      <c r="N23" s="57">
        <v>3</v>
      </c>
    </row>
    <row r="24" spans="2:14" ht="24" thickBot="1" x14ac:dyDescent="0.5">
      <c r="B24" s="87"/>
      <c r="C24" s="83" t="s">
        <v>221</v>
      </c>
      <c r="D24" s="84"/>
      <c r="E24" s="84"/>
      <c r="F24" s="84"/>
      <c r="G24" s="85"/>
      <c r="H24" s="1"/>
      <c r="I24" s="87" t="s">
        <v>120</v>
      </c>
      <c r="J24" s="50" t="s">
        <v>199</v>
      </c>
      <c r="K24" s="35">
        <v>0</v>
      </c>
      <c r="L24" s="35">
        <v>0</v>
      </c>
      <c r="M24" s="35">
        <v>0</v>
      </c>
      <c r="N24" s="57">
        <v>8</v>
      </c>
    </row>
    <row r="25" spans="2:14" ht="24" thickBot="1" x14ac:dyDescent="0.5">
      <c r="B25" s="73" t="s">
        <v>70</v>
      </c>
      <c r="C25" s="86"/>
      <c r="D25" s="49">
        <f>SUM(D17:D23)</f>
        <v>16</v>
      </c>
      <c r="E25" s="49">
        <f>SUM(E17:E23)</f>
        <v>6</v>
      </c>
      <c r="F25" s="49">
        <f>SUM(F17:F23)</f>
        <v>19</v>
      </c>
      <c r="G25" s="49">
        <f>SUM(G17:G23)</f>
        <v>30</v>
      </c>
      <c r="H25" s="1"/>
      <c r="I25" s="59"/>
      <c r="J25" s="50" t="s">
        <v>221</v>
      </c>
      <c r="K25" s="58"/>
      <c r="L25" s="58"/>
      <c r="M25" s="58"/>
      <c r="N25" s="58"/>
    </row>
    <row r="26" spans="2:14" ht="28.95" customHeight="1" thickBot="1" x14ac:dyDescent="0.5">
      <c r="D26" s="1"/>
      <c r="E26" s="1"/>
      <c r="F26" s="1"/>
      <c r="G26" s="1"/>
      <c r="H26" s="1"/>
      <c r="I26" s="89" t="s">
        <v>70</v>
      </c>
      <c r="J26" s="90"/>
      <c r="K26" s="88">
        <f>SUM(K17:K24)</f>
        <v>14</v>
      </c>
      <c r="L26" s="60">
        <f t="shared" ref="L26:N26" si="0">SUM(L17:L24)</f>
        <v>4</v>
      </c>
      <c r="M26" s="60">
        <f t="shared" si="0"/>
        <v>16</v>
      </c>
      <c r="N26" s="60">
        <f t="shared" si="0"/>
        <v>38</v>
      </c>
    </row>
    <row r="27" spans="2:14" ht="48" customHeight="1" x14ac:dyDescent="0.45">
      <c r="B27" s="75" t="s">
        <v>222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2:14" x14ac:dyDescent="0.45">
      <c r="D28" s="1"/>
      <c r="E28" s="1"/>
      <c r="F28" s="1"/>
      <c r="G28" s="1"/>
      <c r="H28" s="1"/>
      <c r="K28" s="1"/>
      <c r="L28" s="1"/>
      <c r="M28" s="1"/>
      <c r="N28" s="1"/>
    </row>
    <row r="29" spans="2:14" x14ac:dyDescent="0.45">
      <c r="D29" s="1"/>
      <c r="E29" s="1"/>
      <c r="F29" s="1"/>
      <c r="G29" s="1"/>
      <c r="H29" s="1"/>
    </row>
    <row r="30" spans="2:14" ht="24" thickBot="1" x14ac:dyDescent="0.5">
      <c r="H30" s="1"/>
    </row>
    <row r="31" spans="2:14" ht="24" thickBot="1" x14ac:dyDescent="0.5">
      <c r="B31" s="12" t="s">
        <v>83</v>
      </c>
      <c r="C31" s="12" t="s">
        <v>9</v>
      </c>
      <c r="D31" s="13" t="s">
        <v>33</v>
      </c>
      <c r="E31" s="14" t="s">
        <v>34</v>
      </c>
      <c r="F31" s="15" t="s">
        <v>69</v>
      </c>
      <c r="G31" s="16" t="s">
        <v>35</v>
      </c>
      <c r="H31" s="1"/>
      <c r="I31" s="12" t="s">
        <v>83</v>
      </c>
      <c r="J31" s="12" t="s">
        <v>10</v>
      </c>
      <c r="K31" s="13" t="s">
        <v>33</v>
      </c>
      <c r="L31" s="14" t="s">
        <v>34</v>
      </c>
      <c r="M31" s="15" t="s">
        <v>69</v>
      </c>
      <c r="N31" s="16" t="s">
        <v>35</v>
      </c>
    </row>
    <row r="32" spans="2:14" ht="24" thickBot="1" x14ac:dyDescent="0.5">
      <c r="B32" s="12" t="s">
        <v>121</v>
      </c>
      <c r="C32" s="11" t="s">
        <v>17</v>
      </c>
      <c r="D32" s="33">
        <v>3</v>
      </c>
      <c r="E32" s="33">
        <v>2</v>
      </c>
      <c r="F32" s="33">
        <v>4</v>
      </c>
      <c r="G32" s="34">
        <v>5</v>
      </c>
      <c r="H32" s="1"/>
      <c r="I32" s="12" t="s">
        <v>122</v>
      </c>
      <c r="J32" s="11" t="s">
        <v>18</v>
      </c>
      <c r="K32" s="35">
        <v>2</v>
      </c>
      <c r="L32" s="35">
        <v>1</v>
      </c>
      <c r="M32" s="35">
        <v>3</v>
      </c>
      <c r="N32" s="35">
        <v>5</v>
      </c>
    </row>
    <row r="33" spans="2:14" ht="24" thickBot="1" x14ac:dyDescent="0.5">
      <c r="B33" s="12" t="s">
        <v>123</v>
      </c>
      <c r="C33" s="10" t="s">
        <v>12</v>
      </c>
      <c r="D33" s="33">
        <v>2</v>
      </c>
      <c r="E33" s="33">
        <v>2</v>
      </c>
      <c r="F33" s="33">
        <v>3</v>
      </c>
      <c r="G33" s="34">
        <v>4</v>
      </c>
      <c r="H33" s="1"/>
      <c r="I33" s="12" t="s">
        <v>128</v>
      </c>
      <c r="J33" s="11" t="s">
        <v>43</v>
      </c>
      <c r="K33" s="35">
        <v>1</v>
      </c>
      <c r="L33" s="35">
        <v>2</v>
      </c>
      <c r="M33" s="35">
        <v>2</v>
      </c>
      <c r="N33" s="35">
        <v>3</v>
      </c>
    </row>
    <row r="34" spans="2:14" ht="24" thickBot="1" x14ac:dyDescent="0.5">
      <c r="B34" s="12" t="s">
        <v>103</v>
      </c>
      <c r="C34" s="10" t="s">
        <v>81</v>
      </c>
      <c r="D34" s="33">
        <v>3</v>
      </c>
      <c r="E34" s="33">
        <v>0</v>
      </c>
      <c r="F34" s="33">
        <v>3</v>
      </c>
      <c r="G34" s="34">
        <v>4</v>
      </c>
      <c r="H34" s="1"/>
      <c r="I34" s="12" t="s">
        <v>124</v>
      </c>
      <c r="J34" s="11" t="s">
        <v>29</v>
      </c>
      <c r="K34" s="35">
        <v>2</v>
      </c>
      <c r="L34" s="35">
        <v>2</v>
      </c>
      <c r="M34" s="35">
        <v>3</v>
      </c>
      <c r="N34" s="35">
        <v>4</v>
      </c>
    </row>
    <row r="35" spans="2:14" ht="24" thickBot="1" x14ac:dyDescent="0.5">
      <c r="B35" s="12" t="s">
        <v>125</v>
      </c>
      <c r="C35" s="10" t="s">
        <v>45</v>
      </c>
      <c r="D35" s="33">
        <v>0</v>
      </c>
      <c r="E35" s="33">
        <v>2</v>
      </c>
      <c r="F35" s="33">
        <v>1</v>
      </c>
      <c r="G35" s="34">
        <v>3</v>
      </c>
      <c r="H35" s="1"/>
      <c r="I35" s="12" t="s">
        <v>126</v>
      </c>
      <c r="J35" s="11" t="s">
        <v>11</v>
      </c>
      <c r="K35" s="35">
        <v>3</v>
      </c>
      <c r="L35" s="35">
        <v>0</v>
      </c>
      <c r="M35" s="35">
        <v>3</v>
      </c>
      <c r="N35" s="35">
        <v>5</v>
      </c>
    </row>
    <row r="36" spans="2:14" ht="24" thickBot="1" x14ac:dyDescent="0.5">
      <c r="B36" s="12" t="s">
        <v>127</v>
      </c>
      <c r="C36" s="64" t="s">
        <v>79</v>
      </c>
      <c r="D36" s="65">
        <v>2</v>
      </c>
      <c r="E36" s="65">
        <v>0</v>
      </c>
      <c r="F36" s="65">
        <v>2</v>
      </c>
      <c r="G36" s="66">
        <v>6</v>
      </c>
      <c r="H36" s="1"/>
      <c r="I36" s="12" t="s">
        <v>214</v>
      </c>
      <c r="J36" s="63" t="s">
        <v>224</v>
      </c>
      <c r="K36" s="35">
        <v>3</v>
      </c>
      <c r="L36" s="35">
        <v>0</v>
      </c>
      <c r="M36" s="35">
        <v>3</v>
      </c>
      <c r="N36" s="35">
        <v>5</v>
      </c>
    </row>
    <row r="37" spans="2:14" ht="24" thickBot="1" x14ac:dyDescent="0.5">
      <c r="B37" s="12" t="s">
        <v>214</v>
      </c>
      <c r="C37" s="64" t="s">
        <v>223</v>
      </c>
      <c r="D37" s="65">
        <v>3</v>
      </c>
      <c r="E37" s="65">
        <v>0</v>
      </c>
      <c r="F37" s="65">
        <v>3</v>
      </c>
      <c r="G37" s="66">
        <v>5</v>
      </c>
      <c r="H37" s="1"/>
      <c r="I37" s="12" t="s">
        <v>214</v>
      </c>
      <c r="J37" s="63" t="s">
        <v>225</v>
      </c>
      <c r="K37" s="35">
        <v>3</v>
      </c>
      <c r="L37" s="35">
        <v>0</v>
      </c>
      <c r="M37" s="35">
        <v>3</v>
      </c>
      <c r="N37" s="35">
        <v>5</v>
      </c>
    </row>
    <row r="38" spans="2:14" ht="24" thickBot="1" x14ac:dyDescent="0.5">
      <c r="B38" s="12" t="s">
        <v>183</v>
      </c>
      <c r="C38" s="10" t="s">
        <v>186</v>
      </c>
      <c r="D38" s="33">
        <v>2</v>
      </c>
      <c r="E38" s="33">
        <v>0</v>
      </c>
      <c r="F38" s="33">
        <v>2</v>
      </c>
      <c r="G38" s="34">
        <v>3</v>
      </c>
      <c r="H38" s="1"/>
      <c r="I38" s="12" t="s">
        <v>182</v>
      </c>
      <c r="J38" s="11" t="s">
        <v>187</v>
      </c>
      <c r="K38" s="35">
        <v>2</v>
      </c>
      <c r="L38" s="35">
        <v>0</v>
      </c>
      <c r="M38" s="35">
        <v>2</v>
      </c>
      <c r="N38" s="35">
        <v>3</v>
      </c>
    </row>
    <row r="39" spans="2:14" ht="24" thickBot="1" x14ac:dyDescent="0.5">
      <c r="B39" s="73" t="s">
        <v>70</v>
      </c>
      <c r="C39" s="74"/>
      <c r="D39" s="37">
        <f>SUM(D32:D38)</f>
        <v>15</v>
      </c>
      <c r="E39" s="37">
        <f>SUM(E32:E38)</f>
        <v>6</v>
      </c>
      <c r="F39" s="37">
        <f>SUM(F32:F38)</f>
        <v>18</v>
      </c>
      <c r="G39" s="37">
        <f>SUM(G32:G38)</f>
        <v>30</v>
      </c>
      <c r="H39" s="1"/>
      <c r="I39" s="12" t="s">
        <v>129</v>
      </c>
      <c r="J39" s="10" t="s">
        <v>198</v>
      </c>
      <c r="K39" s="35">
        <v>0</v>
      </c>
      <c r="L39" s="35">
        <v>0</v>
      </c>
      <c r="M39" s="35">
        <v>0</v>
      </c>
      <c r="N39" s="35">
        <v>10</v>
      </c>
    </row>
    <row r="40" spans="2:14" ht="24" thickBot="1" x14ac:dyDescent="0.5">
      <c r="D40" s="1"/>
      <c r="E40" s="1"/>
      <c r="F40" s="1"/>
      <c r="G40" s="1"/>
      <c r="H40" s="1"/>
      <c r="I40" s="73" t="s">
        <v>70</v>
      </c>
      <c r="J40" s="74"/>
      <c r="K40" s="37">
        <f>SUM(K32:K39)</f>
        <v>16</v>
      </c>
      <c r="L40" s="37">
        <f>SUM(L32:L39)</f>
        <v>5</v>
      </c>
      <c r="M40" s="37">
        <f>SUM(M32:M39)</f>
        <v>19</v>
      </c>
      <c r="N40" s="38">
        <f>SUM(N32:N39)</f>
        <v>40</v>
      </c>
    </row>
    <row r="41" spans="2:14" x14ac:dyDescent="0.45">
      <c r="K41" s="7"/>
      <c r="L41" s="7"/>
      <c r="M41" s="7"/>
      <c r="N41" s="7"/>
    </row>
    <row r="42" spans="2:14" ht="24" thickBot="1" x14ac:dyDescent="0.5"/>
    <row r="43" spans="2:14" ht="24" thickBot="1" x14ac:dyDescent="0.5">
      <c r="B43" s="12" t="s">
        <v>83</v>
      </c>
      <c r="C43" s="12" t="s">
        <v>13</v>
      </c>
      <c r="D43" s="13" t="s">
        <v>33</v>
      </c>
      <c r="E43" s="14" t="s">
        <v>34</v>
      </c>
      <c r="F43" s="15" t="s">
        <v>69</v>
      </c>
      <c r="G43" s="16" t="s">
        <v>35</v>
      </c>
      <c r="H43" s="1"/>
      <c r="I43" s="12" t="s">
        <v>83</v>
      </c>
      <c r="J43" s="12" t="s">
        <v>14</v>
      </c>
      <c r="K43" s="13" t="s">
        <v>33</v>
      </c>
      <c r="L43" s="14" t="s">
        <v>34</v>
      </c>
      <c r="M43" s="15" t="s">
        <v>69</v>
      </c>
      <c r="N43" s="16" t="s">
        <v>35</v>
      </c>
    </row>
    <row r="44" spans="2:14" ht="24" customHeight="1" thickBot="1" x14ac:dyDescent="0.5">
      <c r="B44" s="12" t="s">
        <v>215</v>
      </c>
      <c r="C44" s="64" t="s">
        <v>223</v>
      </c>
      <c r="D44" s="33">
        <v>3</v>
      </c>
      <c r="E44" s="33">
        <v>0</v>
      </c>
      <c r="F44" s="33">
        <v>3</v>
      </c>
      <c r="G44" s="39">
        <v>6</v>
      </c>
      <c r="H44" s="1"/>
      <c r="I44" s="12" t="s">
        <v>130</v>
      </c>
      <c r="J44" s="63" t="s">
        <v>15</v>
      </c>
      <c r="K44" s="61">
        <v>2</v>
      </c>
      <c r="L44" s="61">
        <v>2</v>
      </c>
      <c r="M44" s="61">
        <v>3</v>
      </c>
      <c r="N44" s="61">
        <v>6</v>
      </c>
    </row>
    <row r="45" spans="2:14" ht="24" thickBot="1" x14ac:dyDescent="0.5">
      <c r="B45" s="12" t="s">
        <v>215</v>
      </c>
      <c r="C45" s="64" t="s">
        <v>225</v>
      </c>
      <c r="D45" s="35">
        <v>3</v>
      </c>
      <c r="E45" s="35">
        <v>0</v>
      </c>
      <c r="F45" s="35">
        <v>3</v>
      </c>
      <c r="G45" s="40">
        <v>6</v>
      </c>
      <c r="H45" s="1"/>
      <c r="I45" s="12" t="s">
        <v>131</v>
      </c>
      <c r="J45" s="64" t="s">
        <v>104</v>
      </c>
      <c r="K45" s="61">
        <v>0</v>
      </c>
      <c r="L45" s="61">
        <v>4</v>
      </c>
      <c r="M45" s="61">
        <v>2</v>
      </c>
      <c r="N45" s="68">
        <v>6</v>
      </c>
    </row>
    <row r="46" spans="2:14" ht="24" thickBot="1" x14ac:dyDescent="0.5">
      <c r="B46" s="12" t="s">
        <v>215</v>
      </c>
      <c r="C46" s="64" t="s">
        <v>226</v>
      </c>
      <c r="D46" s="35">
        <v>3</v>
      </c>
      <c r="E46" s="35">
        <v>0</v>
      </c>
      <c r="F46" s="35">
        <v>3</v>
      </c>
      <c r="G46" s="40">
        <v>6</v>
      </c>
      <c r="H46" s="1"/>
      <c r="I46" s="12" t="s">
        <v>215</v>
      </c>
      <c r="J46" s="64" t="s">
        <v>223</v>
      </c>
      <c r="K46" s="62">
        <v>3</v>
      </c>
      <c r="L46" s="62">
        <v>0</v>
      </c>
      <c r="M46" s="62">
        <v>3</v>
      </c>
      <c r="N46" s="69">
        <v>6</v>
      </c>
    </row>
    <row r="47" spans="2:14" ht="24" thickBot="1" x14ac:dyDescent="0.5">
      <c r="B47" s="12" t="s">
        <v>215</v>
      </c>
      <c r="C47" s="64" t="s">
        <v>227</v>
      </c>
      <c r="D47" s="35">
        <v>3</v>
      </c>
      <c r="E47" s="35">
        <v>0</v>
      </c>
      <c r="F47" s="35">
        <v>3</v>
      </c>
      <c r="G47" s="40">
        <v>6</v>
      </c>
      <c r="H47" s="1"/>
      <c r="I47" s="12" t="s">
        <v>215</v>
      </c>
      <c r="J47" s="64" t="s">
        <v>229</v>
      </c>
      <c r="K47" s="62">
        <v>3</v>
      </c>
      <c r="L47" s="62">
        <v>0</v>
      </c>
      <c r="M47" s="62">
        <v>3</v>
      </c>
      <c r="N47" s="69">
        <v>6</v>
      </c>
    </row>
    <row r="48" spans="2:14" ht="24" thickBot="1" x14ac:dyDescent="0.5">
      <c r="B48" s="12" t="s">
        <v>215</v>
      </c>
      <c r="C48" s="67" t="s">
        <v>228</v>
      </c>
      <c r="D48" s="41">
        <v>3</v>
      </c>
      <c r="E48" s="41">
        <v>0</v>
      </c>
      <c r="F48" s="41">
        <v>3</v>
      </c>
      <c r="G48" s="42">
        <v>6</v>
      </c>
      <c r="H48" s="1"/>
      <c r="I48" s="12" t="s">
        <v>215</v>
      </c>
      <c r="J48" s="64" t="s">
        <v>226</v>
      </c>
      <c r="K48" s="70">
        <v>3</v>
      </c>
      <c r="L48" s="70">
        <v>0</v>
      </c>
      <c r="M48" s="70">
        <v>3</v>
      </c>
      <c r="N48" s="69">
        <v>6</v>
      </c>
    </row>
    <row r="49" spans="2:14" ht="24" thickBot="1" x14ac:dyDescent="0.5">
      <c r="B49" s="73" t="s">
        <v>70</v>
      </c>
      <c r="C49" s="74"/>
      <c r="D49" s="37">
        <f>SUM(D44:D48)</f>
        <v>15</v>
      </c>
      <c r="E49" s="37">
        <f>SUM(E44:E48)</f>
        <v>0</v>
      </c>
      <c r="F49" s="37">
        <f>SUM(F44:F48)</f>
        <v>15</v>
      </c>
      <c r="G49" s="37">
        <f>SUM(G44:G48)</f>
        <v>30</v>
      </c>
      <c r="H49" s="1"/>
      <c r="I49" s="73" t="s">
        <v>70</v>
      </c>
      <c r="J49" s="74"/>
      <c r="K49" s="37">
        <f>SUM(K44:K48)</f>
        <v>11</v>
      </c>
      <c r="L49" s="37">
        <f>SUM(L44:L48)</f>
        <v>6</v>
      </c>
      <c r="M49" s="37">
        <f>SUM(M44:M48)</f>
        <v>14</v>
      </c>
      <c r="N49" s="38">
        <f>SUM(N44:N48)</f>
        <v>30</v>
      </c>
    </row>
    <row r="50" spans="2:14" ht="24" thickBot="1" x14ac:dyDescent="0.5">
      <c r="C50" s="31" t="s">
        <v>98</v>
      </c>
      <c r="H50" s="1"/>
    </row>
    <row r="51" spans="2:14" ht="24" thickBot="1" x14ac:dyDescent="0.5">
      <c r="B51" s="12" t="s">
        <v>132</v>
      </c>
      <c r="C51" s="10" t="s">
        <v>78</v>
      </c>
      <c r="D51" s="46">
        <v>15</v>
      </c>
      <c r="E51" s="46">
        <v>0</v>
      </c>
      <c r="F51" s="46">
        <v>15</v>
      </c>
      <c r="G51" s="43">
        <v>30</v>
      </c>
      <c r="H51" s="1"/>
    </row>
    <row r="52" spans="2:14" ht="24" thickBot="1" x14ac:dyDescent="0.5">
      <c r="B52" s="73" t="s">
        <v>70</v>
      </c>
      <c r="C52" s="74"/>
      <c r="D52" s="44">
        <v>15</v>
      </c>
      <c r="E52" s="44">
        <f>SUM(E43:E51)</f>
        <v>0</v>
      </c>
      <c r="F52" s="44">
        <v>15</v>
      </c>
      <c r="G52" s="45">
        <v>30</v>
      </c>
    </row>
    <row r="53" spans="2:14" x14ac:dyDescent="0.45">
      <c r="D53" s="1"/>
      <c r="E53" s="1"/>
      <c r="F53" s="1"/>
      <c r="G53" s="1"/>
    </row>
    <row r="54" spans="2:14" x14ac:dyDescent="0.45">
      <c r="D54" s="1"/>
      <c r="E54" s="1"/>
      <c r="F54" s="1"/>
      <c r="G54" s="1"/>
    </row>
    <row r="56" spans="2:14" ht="36.6" x14ac:dyDescent="0.7">
      <c r="C56" s="72" t="s">
        <v>99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2:14" x14ac:dyDescent="0.45">
      <c r="D57" s="1"/>
      <c r="E57" s="1"/>
      <c r="F57" s="1"/>
      <c r="G57" s="1"/>
      <c r="H57" s="1"/>
      <c r="K57" s="1"/>
      <c r="L57" s="1"/>
      <c r="M57" s="1"/>
      <c r="N57" s="1"/>
    </row>
    <row r="58" spans="2:14" x14ac:dyDescent="0.45">
      <c r="D58" s="1"/>
      <c r="E58" s="1"/>
      <c r="F58" s="1"/>
      <c r="G58" s="1"/>
      <c r="H58" s="1"/>
      <c r="K58" s="1"/>
      <c r="L58" s="1"/>
      <c r="M58" s="1"/>
      <c r="N58" s="1"/>
    </row>
    <row r="59" spans="2:14" ht="24" thickBot="1" x14ac:dyDescent="0.5">
      <c r="D59" s="1"/>
      <c r="E59" s="1"/>
      <c r="F59" s="1"/>
      <c r="G59" s="1"/>
      <c r="H59" s="1"/>
      <c r="K59" s="1"/>
      <c r="L59" s="1"/>
      <c r="M59" s="1"/>
      <c r="N59" s="1"/>
    </row>
    <row r="60" spans="2:14" ht="24" thickBot="1" x14ac:dyDescent="0.5">
      <c r="B60" s="17" t="s">
        <v>83</v>
      </c>
      <c r="C60" s="17" t="s">
        <v>216</v>
      </c>
      <c r="D60" s="18" t="s">
        <v>33</v>
      </c>
      <c r="E60" s="19" t="s">
        <v>34</v>
      </c>
      <c r="F60" s="20" t="s">
        <v>69</v>
      </c>
      <c r="G60" s="21" t="s">
        <v>35</v>
      </c>
      <c r="H60" s="1"/>
      <c r="I60" s="17" t="s">
        <v>83</v>
      </c>
      <c r="J60" s="17" t="s">
        <v>217</v>
      </c>
      <c r="K60" s="18" t="s">
        <v>33</v>
      </c>
      <c r="L60" s="19" t="s">
        <v>34</v>
      </c>
      <c r="M60" s="20" t="s">
        <v>69</v>
      </c>
      <c r="N60" s="21" t="s">
        <v>35</v>
      </c>
    </row>
    <row r="61" spans="2:14" ht="24" thickBot="1" x14ac:dyDescent="0.5">
      <c r="B61" s="12" t="s">
        <v>135</v>
      </c>
      <c r="C61" s="10" t="s">
        <v>26</v>
      </c>
      <c r="D61" s="8">
        <v>3</v>
      </c>
      <c r="E61" s="8">
        <v>0</v>
      </c>
      <c r="F61" s="8">
        <v>3</v>
      </c>
      <c r="G61" s="9">
        <v>5</v>
      </c>
      <c r="H61" s="1"/>
      <c r="I61" s="12" t="s">
        <v>133</v>
      </c>
      <c r="J61" s="10" t="s">
        <v>44</v>
      </c>
      <c r="K61" s="8">
        <v>3</v>
      </c>
      <c r="L61" s="8">
        <v>0</v>
      </c>
      <c r="M61" s="8">
        <v>3</v>
      </c>
      <c r="N61" s="9">
        <v>5</v>
      </c>
    </row>
    <row r="62" spans="2:14" ht="24" thickBot="1" x14ac:dyDescent="0.5">
      <c r="B62" s="12" t="s">
        <v>178</v>
      </c>
      <c r="C62" s="10" t="s">
        <v>179</v>
      </c>
      <c r="D62" s="8">
        <v>3</v>
      </c>
      <c r="E62" s="8">
        <v>0</v>
      </c>
      <c r="F62" s="8">
        <v>3</v>
      </c>
      <c r="G62" s="9">
        <v>5</v>
      </c>
      <c r="H62" s="1"/>
      <c r="I62" s="12" t="s">
        <v>134</v>
      </c>
      <c r="J62" s="10" t="s">
        <v>27</v>
      </c>
      <c r="K62" s="8">
        <v>3</v>
      </c>
      <c r="L62" s="8">
        <v>0</v>
      </c>
      <c r="M62" s="8">
        <v>3</v>
      </c>
      <c r="N62" s="9">
        <v>5</v>
      </c>
    </row>
    <row r="63" spans="2:14" ht="24" thickBot="1" x14ac:dyDescent="0.5">
      <c r="B63" s="12" t="s">
        <v>137</v>
      </c>
      <c r="C63" s="10" t="s">
        <v>220</v>
      </c>
      <c r="D63" s="8">
        <v>3</v>
      </c>
      <c r="E63" s="8">
        <v>0</v>
      </c>
      <c r="F63" s="8">
        <v>3</v>
      </c>
      <c r="G63" s="9">
        <v>5</v>
      </c>
      <c r="H63" s="1"/>
      <c r="I63" s="12" t="s">
        <v>136</v>
      </c>
      <c r="J63" s="10" t="s">
        <v>60</v>
      </c>
      <c r="K63" s="8">
        <v>3</v>
      </c>
      <c r="L63" s="8">
        <v>0</v>
      </c>
      <c r="M63" s="8">
        <v>3</v>
      </c>
      <c r="N63" s="9">
        <v>5</v>
      </c>
    </row>
    <row r="64" spans="2:14" ht="24" thickBot="1" x14ac:dyDescent="0.5">
      <c r="B64" s="12" t="s">
        <v>139</v>
      </c>
      <c r="C64" s="10" t="s">
        <v>51</v>
      </c>
      <c r="D64" s="8">
        <v>3</v>
      </c>
      <c r="E64" s="8">
        <v>0</v>
      </c>
      <c r="F64" s="8">
        <v>3</v>
      </c>
      <c r="G64" s="9">
        <v>5</v>
      </c>
      <c r="H64" s="1"/>
      <c r="I64" s="12" t="s">
        <v>138</v>
      </c>
      <c r="J64" s="10" t="s">
        <v>25</v>
      </c>
      <c r="K64" s="8">
        <v>3</v>
      </c>
      <c r="L64" s="8">
        <v>0</v>
      </c>
      <c r="M64" s="8">
        <v>3</v>
      </c>
      <c r="N64" s="9">
        <v>5</v>
      </c>
    </row>
    <row r="65" spans="2:14" ht="24" thickBot="1" x14ac:dyDescent="0.5">
      <c r="B65" s="12" t="s">
        <v>141</v>
      </c>
      <c r="C65" s="10" t="s">
        <v>23</v>
      </c>
      <c r="D65" s="8">
        <v>3</v>
      </c>
      <c r="E65" s="8">
        <v>0</v>
      </c>
      <c r="F65" s="8">
        <v>3</v>
      </c>
      <c r="G65" s="9">
        <v>5</v>
      </c>
      <c r="H65" s="1"/>
      <c r="I65" s="12" t="s">
        <v>140</v>
      </c>
      <c r="J65" s="10" t="s">
        <v>49</v>
      </c>
      <c r="K65" s="8">
        <v>3</v>
      </c>
      <c r="L65" s="8">
        <v>0</v>
      </c>
      <c r="M65" s="8">
        <v>3</v>
      </c>
      <c r="N65" s="9">
        <v>5</v>
      </c>
    </row>
    <row r="66" spans="2:14" ht="24" thickBot="1" x14ac:dyDescent="0.5">
      <c r="B66" s="12" t="s">
        <v>143</v>
      </c>
      <c r="C66" s="10" t="s">
        <v>52</v>
      </c>
      <c r="D66" s="8">
        <v>3</v>
      </c>
      <c r="E66" s="8">
        <v>0</v>
      </c>
      <c r="F66" s="8">
        <v>3</v>
      </c>
      <c r="G66" s="9">
        <v>5</v>
      </c>
      <c r="H66" s="1"/>
      <c r="I66" s="12" t="s">
        <v>142</v>
      </c>
      <c r="J66" s="10" t="s">
        <v>56</v>
      </c>
      <c r="K66" s="8">
        <v>3</v>
      </c>
      <c r="L66" s="8">
        <v>0</v>
      </c>
      <c r="M66" s="8">
        <v>3</v>
      </c>
      <c r="N66" s="9">
        <v>5</v>
      </c>
    </row>
    <row r="67" spans="2:14" ht="24" thickBot="1" x14ac:dyDescent="0.5">
      <c r="B67" s="12" t="s">
        <v>145</v>
      </c>
      <c r="C67" s="10" t="s">
        <v>53</v>
      </c>
      <c r="D67" s="8">
        <v>3</v>
      </c>
      <c r="E67" s="8">
        <v>0</v>
      </c>
      <c r="F67" s="8">
        <v>3</v>
      </c>
      <c r="G67" s="9">
        <v>5</v>
      </c>
      <c r="H67" s="1"/>
      <c r="I67" s="12" t="s">
        <v>144</v>
      </c>
      <c r="J67" s="10" t="s">
        <v>68</v>
      </c>
      <c r="K67" s="8">
        <v>3</v>
      </c>
      <c r="L67" s="8">
        <v>0</v>
      </c>
      <c r="M67" s="8">
        <v>3</v>
      </c>
      <c r="N67" s="9">
        <v>5</v>
      </c>
    </row>
    <row r="68" spans="2:14" ht="24" thickBot="1" x14ac:dyDescent="0.5">
      <c r="B68" s="12" t="s">
        <v>147</v>
      </c>
      <c r="C68" s="10" t="s">
        <v>57</v>
      </c>
      <c r="D68" s="8">
        <v>3</v>
      </c>
      <c r="E68" s="8">
        <v>0</v>
      </c>
      <c r="F68" s="8">
        <v>3</v>
      </c>
      <c r="G68" s="9">
        <v>5</v>
      </c>
      <c r="H68" s="1"/>
      <c r="I68" s="12" t="s">
        <v>146</v>
      </c>
      <c r="J68" s="10" t="s">
        <v>59</v>
      </c>
      <c r="K68" s="8">
        <v>3</v>
      </c>
      <c r="L68" s="8">
        <v>0</v>
      </c>
      <c r="M68" s="8">
        <v>3</v>
      </c>
      <c r="N68" s="9">
        <v>5</v>
      </c>
    </row>
    <row r="69" spans="2:14" ht="24" thickBot="1" x14ac:dyDescent="0.5">
      <c r="B69" s="12" t="s">
        <v>169</v>
      </c>
      <c r="C69" s="10" t="s">
        <v>8</v>
      </c>
      <c r="D69" s="8">
        <v>3</v>
      </c>
      <c r="E69" s="8">
        <v>0</v>
      </c>
      <c r="F69" s="8">
        <v>3</v>
      </c>
      <c r="G69" s="9">
        <v>5</v>
      </c>
      <c r="H69" s="1"/>
      <c r="I69" s="12" t="s">
        <v>148</v>
      </c>
      <c r="J69" s="10" t="s">
        <v>20</v>
      </c>
      <c r="K69" s="8">
        <v>3</v>
      </c>
      <c r="L69" s="8">
        <v>0</v>
      </c>
      <c r="M69" s="8">
        <v>3</v>
      </c>
      <c r="N69" s="9">
        <v>5</v>
      </c>
    </row>
    <row r="70" spans="2:14" ht="24" thickBot="1" x14ac:dyDescent="0.5">
      <c r="D70" s="1"/>
      <c r="E70" s="1"/>
      <c r="F70" s="1"/>
      <c r="G70" s="1"/>
      <c r="H70" s="1"/>
      <c r="I70" s="12" t="s">
        <v>170</v>
      </c>
      <c r="J70" s="10" t="s">
        <v>58</v>
      </c>
      <c r="K70" s="8">
        <v>3</v>
      </c>
      <c r="L70" s="8">
        <v>0</v>
      </c>
      <c r="M70" s="8">
        <v>3</v>
      </c>
      <c r="N70" s="9">
        <v>5</v>
      </c>
    </row>
    <row r="71" spans="2:14" ht="24" thickBot="1" x14ac:dyDescent="0.5">
      <c r="D71" s="1"/>
      <c r="E71" s="1"/>
      <c r="F71" s="1"/>
      <c r="G71" s="1"/>
      <c r="H71" s="1"/>
      <c r="I71" s="12" t="s">
        <v>171</v>
      </c>
      <c r="J71" s="10" t="s">
        <v>66</v>
      </c>
      <c r="K71" s="8">
        <v>3</v>
      </c>
      <c r="L71" s="8">
        <v>0</v>
      </c>
      <c r="M71" s="8">
        <v>3</v>
      </c>
      <c r="N71" s="9">
        <v>5</v>
      </c>
    </row>
    <row r="72" spans="2:14" ht="24" thickBot="1" x14ac:dyDescent="0.5">
      <c r="D72" s="1"/>
      <c r="E72" s="1"/>
      <c r="F72" s="1"/>
      <c r="G72" s="1"/>
      <c r="H72" s="1"/>
      <c r="I72" s="12" t="s">
        <v>173</v>
      </c>
      <c r="J72" s="10" t="s">
        <v>21</v>
      </c>
      <c r="K72" s="8">
        <v>3</v>
      </c>
      <c r="L72" s="8">
        <v>0</v>
      </c>
      <c r="M72" s="8">
        <v>3</v>
      </c>
      <c r="N72" s="9">
        <v>3</v>
      </c>
    </row>
    <row r="73" spans="2:14" x14ac:dyDescent="0.45">
      <c r="D73" s="1"/>
      <c r="E73" s="1"/>
      <c r="F73" s="1"/>
      <c r="G73" s="1"/>
      <c r="H73" s="1"/>
      <c r="K73" s="1"/>
      <c r="L73" s="1"/>
      <c r="M73" s="1"/>
      <c r="N73" s="1"/>
    </row>
    <row r="74" spans="2:14" ht="24" thickBot="1" x14ac:dyDescent="0.5">
      <c r="D74" s="1"/>
      <c r="E74" s="1"/>
      <c r="F74" s="1"/>
      <c r="G74" s="1"/>
      <c r="H74" s="1"/>
      <c r="K74" s="1"/>
      <c r="L74" s="1"/>
      <c r="M74" s="1"/>
      <c r="N74" s="1"/>
    </row>
    <row r="75" spans="2:14" ht="24" thickBot="1" x14ac:dyDescent="0.5">
      <c r="B75" s="17" t="s">
        <v>83</v>
      </c>
      <c r="C75" s="17" t="s">
        <v>218</v>
      </c>
      <c r="D75" s="18" t="s">
        <v>33</v>
      </c>
      <c r="E75" s="19" t="s">
        <v>34</v>
      </c>
      <c r="F75" s="20" t="s">
        <v>69</v>
      </c>
      <c r="G75" s="21" t="s">
        <v>35</v>
      </c>
      <c r="H75" s="1"/>
      <c r="I75" s="17" t="s">
        <v>83</v>
      </c>
      <c r="J75" s="17" t="s">
        <v>219</v>
      </c>
      <c r="K75" s="18" t="s">
        <v>33</v>
      </c>
      <c r="L75" s="19" t="s">
        <v>34</v>
      </c>
      <c r="M75" s="20" t="s">
        <v>69</v>
      </c>
      <c r="N75" s="21" t="s">
        <v>35</v>
      </c>
    </row>
    <row r="76" spans="2:14" ht="24" thickBot="1" x14ac:dyDescent="0.5">
      <c r="B76" s="12" t="s">
        <v>149</v>
      </c>
      <c r="C76" s="24" t="s">
        <v>67</v>
      </c>
      <c r="D76" s="25">
        <v>3</v>
      </c>
      <c r="E76" s="25">
        <v>0</v>
      </c>
      <c r="F76" s="25">
        <v>3</v>
      </c>
      <c r="G76" s="26">
        <v>6</v>
      </c>
      <c r="H76" s="7"/>
      <c r="I76" s="12" t="s">
        <v>150</v>
      </c>
      <c r="J76" s="24" t="s">
        <v>46</v>
      </c>
      <c r="K76" s="25">
        <v>3</v>
      </c>
      <c r="L76" s="25">
        <v>0</v>
      </c>
      <c r="M76" s="25">
        <v>3</v>
      </c>
      <c r="N76" s="26">
        <v>6</v>
      </c>
    </row>
    <row r="77" spans="2:14" ht="24" thickBot="1" x14ac:dyDescent="0.5">
      <c r="B77" s="12" t="s">
        <v>151</v>
      </c>
      <c r="C77" s="22" t="s">
        <v>55</v>
      </c>
      <c r="D77" s="3">
        <v>3</v>
      </c>
      <c r="E77" s="3">
        <v>0</v>
      </c>
      <c r="F77" s="3">
        <v>3</v>
      </c>
      <c r="G77" s="4">
        <v>6</v>
      </c>
      <c r="H77" s="7"/>
      <c r="I77" s="12" t="s">
        <v>152</v>
      </c>
      <c r="J77" s="22" t="s">
        <v>61</v>
      </c>
      <c r="K77" s="3">
        <v>3</v>
      </c>
      <c r="L77" s="3">
        <v>0</v>
      </c>
      <c r="M77" s="3">
        <v>3</v>
      </c>
      <c r="N77" s="4">
        <v>6</v>
      </c>
    </row>
    <row r="78" spans="2:14" ht="24" thickBot="1" x14ac:dyDescent="0.5">
      <c r="B78" s="12" t="s">
        <v>153</v>
      </c>
      <c r="C78" s="22" t="s">
        <v>24</v>
      </c>
      <c r="D78" s="3">
        <v>3</v>
      </c>
      <c r="E78" s="3">
        <v>0</v>
      </c>
      <c r="F78" s="3">
        <v>3</v>
      </c>
      <c r="G78" s="4">
        <v>6</v>
      </c>
      <c r="H78" s="7"/>
      <c r="I78" s="12" t="s">
        <v>154</v>
      </c>
      <c r="J78" s="22" t="s">
        <v>62</v>
      </c>
      <c r="K78" s="3">
        <v>3</v>
      </c>
      <c r="L78" s="3">
        <v>0</v>
      </c>
      <c r="M78" s="3">
        <v>3</v>
      </c>
      <c r="N78" s="4">
        <v>6</v>
      </c>
    </row>
    <row r="79" spans="2:14" ht="24" thickBot="1" x14ac:dyDescent="0.5">
      <c r="B79" s="12" t="s">
        <v>155</v>
      </c>
      <c r="C79" s="22" t="s">
        <v>30</v>
      </c>
      <c r="D79" s="3">
        <v>3</v>
      </c>
      <c r="E79" s="3">
        <v>0</v>
      </c>
      <c r="F79" s="3">
        <v>3</v>
      </c>
      <c r="G79" s="4">
        <v>6</v>
      </c>
      <c r="H79" s="7"/>
      <c r="I79" s="12" t="s">
        <v>156</v>
      </c>
      <c r="J79" s="22" t="s">
        <v>63</v>
      </c>
      <c r="K79" s="3">
        <v>3</v>
      </c>
      <c r="L79" s="3">
        <v>0</v>
      </c>
      <c r="M79" s="3">
        <v>3</v>
      </c>
      <c r="N79" s="4">
        <v>6</v>
      </c>
    </row>
    <row r="80" spans="2:14" ht="24" thickBot="1" x14ac:dyDescent="0.5">
      <c r="B80" s="12" t="s">
        <v>157</v>
      </c>
      <c r="C80" s="22" t="s">
        <v>31</v>
      </c>
      <c r="D80" s="3">
        <v>3</v>
      </c>
      <c r="E80" s="3">
        <v>0</v>
      </c>
      <c r="F80" s="3">
        <v>3</v>
      </c>
      <c r="G80" s="4">
        <v>6</v>
      </c>
      <c r="H80" s="7"/>
      <c r="I80" s="12" t="s">
        <v>158</v>
      </c>
      <c r="J80" s="22" t="s">
        <v>64</v>
      </c>
      <c r="K80" s="3">
        <v>3</v>
      </c>
      <c r="L80" s="3">
        <v>0</v>
      </c>
      <c r="M80" s="3">
        <v>3</v>
      </c>
      <c r="N80" s="4">
        <v>6</v>
      </c>
    </row>
    <row r="81" spans="2:14" ht="24" thickBot="1" x14ac:dyDescent="0.5">
      <c r="B81" s="12" t="s">
        <v>159</v>
      </c>
      <c r="C81" s="22" t="s">
        <v>32</v>
      </c>
      <c r="D81" s="3">
        <v>3</v>
      </c>
      <c r="E81" s="3">
        <v>0</v>
      </c>
      <c r="F81" s="3">
        <v>3</v>
      </c>
      <c r="G81" s="4">
        <v>6</v>
      </c>
      <c r="H81" s="7"/>
      <c r="I81" s="12" t="s">
        <v>160</v>
      </c>
      <c r="J81" s="22" t="s">
        <v>47</v>
      </c>
      <c r="K81" s="3">
        <v>3</v>
      </c>
      <c r="L81" s="3">
        <v>0</v>
      </c>
      <c r="M81" s="3">
        <v>3</v>
      </c>
      <c r="N81" s="4">
        <v>6</v>
      </c>
    </row>
    <row r="82" spans="2:14" ht="24" thickBot="1" x14ac:dyDescent="0.5">
      <c r="B82" s="12" t="s">
        <v>161</v>
      </c>
      <c r="C82" s="22" t="s">
        <v>28</v>
      </c>
      <c r="D82" s="3">
        <v>3</v>
      </c>
      <c r="E82" s="3">
        <v>0</v>
      </c>
      <c r="F82" s="3">
        <v>3</v>
      </c>
      <c r="G82" s="4">
        <v>6</v>
      </c>
      <c r="H82" s="7"/>
      <c r="I82" s="12" t="s">
        <v>162</v>
      </c>
      <c r="J82" s="22" t="s">
        <v>48</v>
      </c>
      <c r="K82" s="3">
        <v>3</v>
      </c>
      <c r="L82" s="3">
        <v>0</v>
      </c>
      <c r="M82" s="3">
        <v>3</v>
      </c>
      <c r="N82" s="4">
        <v>6</v>
      </c>
    </row>
    <row r="83" spans="2:14" ht="24" thickBot="1" x14ac:dyDescent="0.5">
      <c r="B83" s="12" t="s">
        <v>163</v>
      </c>
      <c r="C83" s="22" t="s">
        <v>22</v>
      </c>
      <c r="D83" s="3">
        <v>3</v>
      </c>
      <c r="E83" s="3">
        <v>0</v>
      </c>
      <c r="F83" s="3">
        <v>3</v>
      </c>
      <c r="G83" s="4">
        <v>6</v>
      </c>
      <c r="H83" s="7"/>
      <c r="I83" s="12" t="s">
        <v>164</v>
      </c>
      <c r="J83" s="22" t="s">
        <v>65</v>
      </c>
      <c r="K83" s="3">
        <v>3</v>
      </c>
      <c r="L83" s="3">
        <v>0</v>
      </c>
      <c r="M83" s="3">
        <v>3</v>
      </c>
      <c r="N83" s="4">
        <v>6</v>
      </c>
    </row>
    <row r="84" spans="2:14" ht="24" thickBot="1" x14ac:dyDescent="0.5">
      <c r="B84" s="12" t="s">
        <v>165</v>
      </c>
      <c r="C84" s="28" t="s">
        <v>71</v>
      </c>
      <c r="D84" s="29">
        <v>3</v>
      </c>
      <c r="E84" s="29">
        <v>0</v>
      </c>
      <c r="F84" s="29">
        <v>3</v>
      </c>
      <c r="G84" s="30">
        <v>6</v>
      </c>
      <c r="H84" s="7"/>
      <c r="I84" s="12" t="s">
        <v>166</v>
      </c>
      <c r="J84" s="28" t="s">
        <v>72</v>
      </c>
      <c r="K84" s="29">
        <v>3</v>
      </c>
      <c r="L84" s="29">
        <v>0</v>
      </c>
      <c r="M84" s="29">
        <v>3</v>
      </c>
      <c r="N84" s="30">
        <v>6</v>
      </c>
    </row>
    <row r="85" spans="2:14" ht="24" thickBot="1" x14ac:dyDescent="0.5">
      <c r="B85" s="12" t="s">
        <v>167</v>
      </c>
      <c r="C85" s="23" t="s">
        <v>54</v>
      </c>
      <c r="D85" s="5">
        <v>3</v>
      </c>
      <c r="E85" s="5">
        <v>0</v>
      </c>
      <c r="F85" s="5">
        <v>3</v>
      </c>
      <c r="G85" s="6">
        <v>6</v>
      </c>
      <c r="H85" s="7"/>
      <c r="I85" s="12" t="s">
        <v>168</v>
      </c>
      <c r="J85" s="23" t="s">
        <v>50</v>
      </c>
      <c r="K85" s="5">
        <v>3</v>
      </c>
      <c r="L85" s="5">
        <v>0</v>
      </c>
      <c r="M85" s="5">
        <v>3</v>
      </c>
      <c r="N85" s="6">
        <v>6</v>
      </c>
    </row>
    <row r="86" spans="2:14" ht="24" thickBot="1" x14ac:dyDescent="0.5">
      <c r="I86" s="12" t="s">
        <v>174</v>
      </c>
      <c r="J86" s="23" t="s">
        <v>41</v>
      </c>
      <c r="K86" s="5">
        <v>3</v>
      </c>
      <c r="L86" s="5">
        <v>0</v>
      </c>
      <c r="M86" s="5">
        <v>3</v>
      </c>
      <c r="N86" s="6">
        <v>6</v>
      </c>
    </row>
    <row r="87" spans="2:14" x14ac:dyDescent="0.45">
      <c r="K87" s="1"/>
      <c r="L87" s="1"/>
      <c r="M87" s="1"/>
      <c r="N87" s="1"/>
    </row>
    <row r="88" spans="2:14" x14ac:dyDescent="0.45">
      <c r="K88" s="1"/>
      <c r="L88" s="1"/>
      <c r="M88" s="1"/>
      <c r="N88" s="1"/>
    </row>
    <row r="89" spans="2:14" x14ac:dyDescent="0.45">
      <c r="K89" s="1"/>
      <c r="L89" s="1"/>
      <c r="M89" s="1"/>
      <c r="N89" s="1"/>
    </row>
    <row r="90" spans="2:14" x14ac:dyDescent="0.45">
      <c r="K90" s="1"/>
      <c r="L90" s="1"/>
      <c r="M90" s="1"/>
      <c r="N90" s="1"/>
    </row>
    <row r="91" spans="2:14" x14ac:dyDescent="0.45">
      <c r="K91" s="1"/>
      <c r="L91" s="1"/>
      <c r="M91" s="1"/>
      <c r="N91" s="1"/>
    </row>
    <row r="92" spans="2:14" x14ac:dyDescent="0.45">
      <c r="K92" s="1"/>
      <c r="L92" s="1"/>
      <c r="M92" s="1"/>
      <c r="N92" s="1"/>
    </row>
    <row r="93" spans="2:14" x14ac:dyDescent="0.45">
      <c r="K93" s="1"/>
      <c r="L93" s="1"/>
      <c r="M93" s="1"/>
      <c r="N93" s="1"/>
    </row>
    <row r="94" spans="2:14" x14ac:dyDescent="0.45">
      <c r="K94" s="1"/>
      <c r="L94" s="1"/>
      <c r="M94" s="1"/>
      <c r="N94" s="1"/>
    </row>
    <row r="95" spans="2:14" x14ac:dyDescent="0.45">
      <c r="K95" s="1"/>
      <c r="L95" s="1"/>
      <c r="M95" s="1"/>
      <c r="N95" s="1"/>
    </row>
    <row r="96" spans="2:14" x14ac:dyDescent="0.45">
      <c r="K96" s="1"/>
      <c r="L96" s="1"/>
      <c r="M96" s="1"/>
      <c r="N96" s="1"/>
    </row>
  </sheetData>
  <mergeCells count="12">
    <mergeCell ref="C56:N56"/>
    <mergeCell ref="B13:C13"/>
    <mergeCell ref="I12:J12"/>
    <mergeCell ref="B39:C39"/>
    <mergeCell ref="I40:J40"/>
    <mergeCell ref="B52:C52"/>
    <mergeCell ref="B49:C49"/>
    <mergeCell ref="I49:J49"/>
    <mergeCell ref="B27:N27"/>
    <mergeCell ref="B25:C25"/>
    <mergeCell ref="I26:J26"/>
    <mergeCell ref="B1:N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29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0D304-5E83-4CC0-806F-9B6E92AC3E06}">
  <dimension ref="B1:K15"/>
  <sheetViews>
    <sheetView workbookViewId="0">
      <selection activeCell="B1" sqref="B1:K10"/>
    </sheetView>
  </sheetViews>
  <sheetFormatPr defaultRowHeight="14.4" x14ac:dyDescent="0.3"/>
  <cols>
    <col min="2" max="2" width="22.21875" bestFit="1" customWidth="1"/>
    <col min="3" max="10" width="6.6640625" customWidth="1"/>
  </cols>
  <sheetData>
    <row r="1" spans="2:11" ht="15.6" x14ac:dyDescent="0.3">
      <c r="B1" s="51" t="s">
        <v>205</v>
      </c>
      <c r="C1" s="52" t="s">
        <v>206</v>
      </c>
      <c r="D1" s="52" t="s">
        <v>207</v>
      </c>
      <c r="E1" s="52" t="s">
        <v>208</v>
      </c>
      <c r="F1" s="52" t="s">
        <v>209</v>
      </c>
      <c r="G1" s="52" t="s">
        <v>210</v>
      </c>
      <c r="H1" s="52" t="s">
        <v>211</v>
      </c>
      <c r="I1" s="52" t="s">
        <v>212</v>
      </c>
      <c r="J1" s="52" t="s">
        <v>213</v>
      </c>
      <c r="K1" s="51" t="s">
        <v>70</v>
      </c>
    </row>
    <row r="2" spans="2:11" ht="15.6" x14ac:dyDescent="0.3">
      <c r="B2" s="51" t="s">
        <v>204</v>
      </c>
      <c r="C2" s="53">
        <v>22</v>
      </c>
      <c r="D2" s="53">
        <v>21</v>
      </c>
      <c r="E2" s="53">
        <v>19</v>
      </c>
      <c r="F2" s="53">
        <v>16</v>
      </c>
      <c r="G2" s="53">
        <v>18</v>
      </c>
      <c r="H2" s="53">
        <v>19</v>
      </c>
      <c r="I2" s="53">
        <v>15</v>
      </c>
      <c r="J2" s="53">
        <v>15</v>
      </c>
      <c r="K2" s="54">
        <f>SUM(C2:J2)</f>
        <v>145</v>
      </c>
    </row>
    <row r="3" spans="2:11" ht="15.6" x14ac:dyDescent="0.3">
      <c r="B3" s="51" t="s">
        <v>177</v>
      </c>
      <c r="C3" s="53">
        <v>0</v>
      </c>
      <c r="D3" s="53">
        <v>0</v>
      </c>
      <c r="E3" s="53">
        <v>0</v>
      </c>
      <c r="F3" s="53">
        <v>0</v>
      </c>
      <c r="G3" s="53">
        <v>3</v>
      </c>
      <c r="H3" s="53">
        <v>6</v>
      </c>
      <c r="I3" s="53">
        <v>15</v>
      </c>
      <c r="J3" s="53">
        <v>9</v>
      </c>
      <c r="K3" s="54">
        <f t="shared" ref="K3:K10" si="0">SUM(C3:J3)</f>
        <v>33</v>
      </c>
    </row>
    <row r="4" spans="2:11" ht="15.6" x14ac:dyDescent="0.3">
      <c r="B4" s="51" t="s">
        <v>176</v>
      </c>
      <c r="C4" s="53">
        <v>22</v>
      </c>
      <c r="D4" s="53">
        <v>21</v>
      </c>
      <c r="E4" s="53">
        <v>19</v>
      </c>
      <c r="F4" s="53">
        <v>16</v>
      </c>
      <c r="G4" s="53">
        <v>15</v>
      </c>
      <c r="H4" s="53">
        <v>13</v>
      </c>
      <c r="I4" s="53">
        <v>0</v>
      </c>
      <c r="J4" s="53">
        <v>6</v>
      </c>
      <c r="K4" s="54">
        <f t="shared" si="0"/>
        <v>112</v>
      </c>
    </row>
    <row r="5" spans="2:11" ht="15.6" x14ac:dyDescent="0.3">
      <c r="B5" s="51" t="s">
        <v>175</v>
      </c>
      <c r="C5" s="53">
        <v>30</v>
      </c>
      <c r="D5" s="53">
        <v>30</v>
      </c>
      <c r="E5" s="53">
        <v>30</v>
      </c>
      <c r="F5" s="53">
        <v>38</v>
      </c>
      <c r="G5" s="53">
        <v>30</v>
      </c>
      <c r="H5" s="53">
        <v>40</v>
      </c>
      <c r="I5" s="53">
        <v>30</v>
      </c>
      <c r="J5" s="53">
        <v>30</v>
      </c>
      <c r="K5" s="54">
        <f t="shared" si="0"/>
        <v>258</v>
      </c>
    </row>
    <row r="6" spans="2:11" ht="15.6" x14ac:dyDescent="0.3">
      <c r="B6" s="51" t="s">
        <v>73</v>
      </c>
      <c r="C6" s="53">
        <v>9</v>
      </c>
      <c r="D6" s="53">
        <v>8</v>
      </c>
      <c r="E6" s="53">
        <v>7</v>
      </c>
      <c r="F6" s="53">
        <v>8</v>
      </c>
      <c r="G6" s="53">
        <v>6</v>
      </c>
      <c r="H6" s="53">
        <v>6</v>
      </c>
      <c r="I6" s="53">
        <v>0</v>
      </c>
      <c r="J6" s="53">
        <v>2</v>
      </c>
      <c r="K6" s="54">
        <f t="shared" si="0"/>
        <v>46</v>
      </c>
    </row>
    <row r="7" spans="2:11" ht="15.6" x14ac:dyDescent="0.3">
      <c r="B7" s="51" t="s">
        <v>74</v>
      </c>
      <c r="C7" s="53">
        <v>0</v>
      </c>
      <c r="D7" s="53">
        <v>0</v>
      </c>
      <c r="E7" s="53">
        <v>0</v>
      </c>
      <c r="F7" s="53">
        <v>0</v>
      </c>
      <c r="G7" s="53">
        <v>1</v>
      </c>
      <c r="H7" s="53">
        <v>2</v>
      </c>
      <c r="I7" s="53">
        <v>5</v>
      </c>
      <c r="J7" s="53">
        <v>3</v>
      </c>
      <c r="K7" s="54">
        <f t="shared" si="0"/>
        <v>11</v>
      </c>
    </row>
    <row r="8" spans="2:11" ht="15.6" x14ac:dyDescent="0.3">
      <c r="B8" s="51" t="s">
        <v>75</v>
      </c>
      <c r="C8" s="53">
        <v>20</v>
      </c>
      <c r="D8" s="53">
        <v>19</v>
      </c>
      <c r="E8" s="53">
        <v>16</v>
      </c>
      <c r="F8" s="53">
        <v>14</v>
      </c>
      <c r="G8" s="53">
        <v>15</v>
      </c>
      <c r="H8" s="53">
        <v>16</v>
      </c>
      <c r="I8" s="53">
        <v>15</v>
      </c>
      <c r="J8" s="53">
        <v>12</v>
      </c>
      <c r="K8" s="54">
        <f t="shared" si="0"/>
        <v>127</v>
      </c>
    </row>
    <row r="9" spans="2:11" ht="15.6" x14ac:dyDescent="0.3">
      <c r="B9" s="51" t="s">
        <v>76</v>
      </c>
      <c r="C9" s="53">
        <v>4</v>
      </c>
      <c r="D9" s="53">
        <v>4</v>
      </c>
      <c r="E9" s="53">
        <v>6</v>
      </c>
      <c r="F9" s="53">
        <v>4</v>
      </c>
      <c r="G9" s="53">
        <v>6</v>
      </c>
      <c r="H9" s="53">
        <v>5</v>
      </c>
      <c r="I9" s="53">
        <v>0</v>
      </c>
      <c r="J9" s="53">
        <v>6</v>
      </c>
      <c r="K9" s="54">
        <f t="shared" si="0"/>
        <v>35</v>
      </c>
    </row>
    <row r="10" spans="2:11" ht="15.6" x14ac:dyDescent="0.3">
      <c r="B10" s="51" t="s">
        <v>77</v>
      </c>
      <c r="C10" s="53">
        <v>24</v>
      </c>
      <c r="D10" s="53">
        <v>23</v>
      </c>
      <c r="E10" s="53">
        <v>22</v>
      </c>
      <c r="F10" s="53">
        <v>18</v>
      </c>
      <c r="G10" s="53">
        <v>21</v>
      </c>
      <c r="H10" s="53">
        <v>21</v>
      </c>
      <c r="I10" s="53">
        <v>15</v>
      </c>
      <c r="J10" s="53">
        <v>18</v>
      </c>
      <c r="K10" s="54">
        <f t="shared" si="0"/>
        <v>162</v>
      </c>
    </row>
    <row r="14" spans="2:11" x14ac:dyDescent="0.3">
      <c r="B14" t="s">
        <v>202</v>
      </c>
    </row>
    <row r="15" spans="2:11" x14ac:dyDescent="0.3">
      <c r="B15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A6C6-9E96-4853-B31D-38379F5A7BD7}">
  <dimension ref="A1:G33"/>
  <sheetViews>
    <sheetView topLeftCell="A28" workbookViewId="0">
      <selection activeCell="G1" sqref="G1:G33"/>
    </sheetView>
  </sheetViews>
  <sheetFormatPr defaultRowHeight="14.4" x14ac:dyDescent="0.3"/>
  <sheetData>
    <row r="1" spans="1:7" ht="15" thickBot="1" x14ac:dyDescent="0.35">
      <c r="A1" s="55">
        <v>2</v>
      </c>
      <c r="D1" s="55">
        <v>2</v>
      </c>
      <c r="G1" s="55">
        <v>2</v>
      </c>
    </row>
    <row r="2" spans="1:7" ht="15" thickBot="1" x14ac:dyDescent="0.35">
      <c r="A2" s="56">
        <v>5</v>
      </c>
      <c r="D2" s="56">
        <v>5</v>
      </c>
      <c r="G2" s="56">
        <v>2</v>
      </c>
    </row>
    <row r="3" spans="1:7" ht="15" thickBot="1" x14ac:dyDescent="0.35">
      <c r="A3" s="56">
        <v>4</v>
      </c>
      <c r="D3" s="56">
        <v>6</v>
      </c>
      <c r="G3" s="56">
        <v>7</v>
      </c>
    </row>
    <row r="4" spans="1:7" ht="15" thickBot="1" x14ac:dyDescent="0.35">
      <c r="A4" s="56">
        <v>2</v>
      </c>
      <c r="D4" s="56">
        <v>2</v>
      </c>
      <c r="G4" s="56">
        <v>4</v>
      </c>
    </row>
    <row r="5" spans="1:7" ht="15" thickBot="1" x14ac:dyDescent="0.35">
      <c r="A5" s="56">
        <v>2</v>
      </c>
      <c r="D5" s="56">
        <v>2</v>
      </c>
      <c r="G5" s="56">
        <v>3</v>
      </c>
    </row>
    <row r="6" spans="1:7" ht="15" thickBot="1" x14ac:dyDescent="0.35">
      <c r="A6" s="56">
        <v>5</v>
      </c>
      <c r="D6" s="56">
        <v>5</v>
      </c>
      <c r="G6" s="56">
        <v>5</v>
      </c>
    </row>
    <row r="7" spans="1:7" ht="15" thickBot="1" x14ac:dyDescent="0.35">
      <c r="A7" s="56">
        <v>4</v>
      </c>
      <c r="D7" s="56">
        <v>6</v>
      </c>
      <c r="G7" s="56">
        <v>3</v>
      </c>
    </row>
    <row r="8" spans="1:7" ht="15" thickBot="1" x14ac:dyDescent="0.35">
      <c r="A8" s="56">
        <v>2</v>
      </c>
      <c r="D8" s="56">
        <v>2</v>
      </c>
      <c r="G8" s="56">
        <v>5</v>
      </c>
    </row>
    <row r="9" spans="1:7" ht="15" thickBot="1" x14ac:dyDescent="0.35">
      <c r="A9" s="56">
        <v>6</v>
      </c>
      <c r="D9" s="56">
        <v>6</v>
      </c>
      <c r="G9" s="56">
        <v>2</v>
      </c>
    </row>
    <row r="10" spans="1:7" ht="15" thickBot="1" x14ac:dyDescent="0.35">
      <c r="A10" s="56">
        <v>2</v>
      </c>
      <c r="D10" s="56">
        <v>2</v>
      </c>
      <c r="G10" s="56">
        <v>6</v>
      </c>
    </row>
    <row r="11" spans="1:7" ht="15" thickBot="1" x14ac:dyDescent="0.35">
      <c r="A11" s="56">
        <v>4</v>
      </c>
      <c r="D11" s="56">
        <v>5</v>
      </c>
      <c r="G11" s="56">
        <v>5</v>
      </c>
    </row>
    <row r="12" spans="1:7" ht="15" thickBot="1" x14ac:dyDescent="0.35">
      <c r="A12">
        <f>SUM(A1:A11)</f>
        <v>38</v>
      </c>
      <c r="D12">
        <f>SUM(D1:D11)</f>
        <v>43</v>
      </c>
      <c r="G12" s="56">
        <v>3</v>
      </c>
    </row>
    <row r="13" spans="1:7" ht="15" thickBot="1" x14ac:dyDescent="0.35">
      <c r="G13" s="56">
        <v>3</v>
      </c>
    </row>
    <row r="14" spans="1:7" ht="15" thickBot="1" x14ac:dyDescent="0.35">
      <c r="G14" s="56">
        <v>3</v>
      </c>
    </row>
    <row r="15" spans="1:7" ht="15" thickBot="1" x14ac:dyDescent="0.35">
      <c r="G15" s="56">
        <v>8</v>
      </c>
    </row>
    <row r="16" spans="1:7" ht="15" thickBot="1" x14ac:dyDescent="0.35">
      <c r="G16" s="56">
        <v>5</v>
      </c>
    </row>
    <row r="17" spans="7:7" ht="15" thickBot="1" x14ac:dyDescent="0.35">
      <c r="G17" s="56">
        <v>4</v>
      </c>
    </row>
    <row r="18" spans="7:7" ht="15" thickBot="1" x14ac:dyDescent="0.35">
      <c r="G18" s="56">
        <v>3</v>
      </c>
    </row>
    <row r="19" spans="7:7" ht="15" thickBot="1" x14ac:dyDescent="0.35">
      <c r="G19" s="56">
        <v>6</v>
      </c>
    </row>
    <row r="20" spans="7:7" ht="15" thickBot="1" x14ac:dyDescent="0.35">
      <c r="G20" s="56">
        <v>3</v>
      </c>
    </row>
    <row r="21" spans="7:7" ht="15" thickBot="1" x14ac:dyDescent="0.35">
      <c r="G21" s="56">
        <v>5</v>
      </c>
    </row>
    <row r="22" spans="7:7" ht="15" thickBot="1" x14ac:dyDescent="0.35">
      <c r="G22" s="56">
        <v>5</v>
      </c>
    </row>
    <row r="23" spans="7:7" ht="15" thickBot="1" x14ac:dyDescent="0.35">
      <c r="G23" s="56">
        <v>5</v>
      </c>
    </row>
    <row r="24" spans="7:7" ht="15" thickBot="1" x14ac:dyDescent="0.35">
      <c r="G24" s="56">
        <v>5</v>
      </c>
    </row>
    <row r="25" spans="7:7" ht="15" thickBot="1" x14ac:dyDescent="0.35">
      <c r="G25" s="56">
        <v>5</v>
      </c>
    </row>
    <row r="26" spans="7:7" ht="15" thickBot="1" x14ac:dyDescent="0.35">
      <c r="G26" s="56">
        <v>3</v>
      </c>
    </row>
    <row r="27" spans="7:7" ht="15" thickBot="1" x14ac:dyDescent="0.35">
      <c r="G27" s="56">
        <v>10</v>
      </c>
    </row>
    <row r="28" spans="7:7" ht="15" thickBot="1" x14ac:dyDescent="0.35">
      <c r="G28" s="56">
        <v>3</v>
      </c>
    </row>
    <row r="29" spans="7:7" ht="15" thickBot="1" x14ac:dyDescent="0.35">
      <c r="G29" s="56">
        <v>30</v>
      </c>
    </row>
    <row r="30" spans="7:7" ht="15" thickBot="1" x14ac:dyDescent="0.35">
      <c r="G30" s="56">
        <v>6</v>
      </c>
    </row>
    <row r="31" spans="7:7" ht="15" thickBot="1" x14ac:dyDescent="0.35">
      <c r="G31" s="56">
        <v>6</v>
      </c>
    </row>
    <row r="32" spans="7:7" ht="15" thickBot="1" x14ac:dyDescent="0.35">
      <c r="G32" s="56">
        <v>15</v>
      </c>
    </row>
    <row r="33" spans="7:7" x14ac:dyDescent="0.3">
      <c r="G33">
        <f>SUM(G1:G32)</f>
        <v>180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Sayfa2</vt:lpstr>
      <vt:lpstr>Sayfa1</vt:lpstr>
      <vt:lpstr>Sayfa3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2020-06-28T09:29:41Z</dcterms:modified>
</cp:coreProperties>
</file>